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assenbuch" sheetId="1" state="visible" r:id="rId3"/>
    <sheet name="Hinweise"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12" authorId="0">
      <text>
        <r>
          <rPr>
            <sz val="10"/>
            <rFont val="Arial"/>
            <family val="2"/>
          </rPr>
          <t xml:space="preserve">Beispielzeile – einfach überschreiben oder löschen.</t>
        </r>
      </text>
    </comment>
  </commentList>
</comments>
</file>

<file path=xl/sharedStrings.xml><?xml version="1.0" encoding="utf-8"?>
<sst xmlns="http://schemas.openxmlformats.org/spreadsheetml/2006/main" count="37" uniqueCount="36">
  <si>
    <t xml:space="preserve">KASSENBUCH – ARBEITSBLATT</t>
  </si>
  <si>
    <t xml:space="preserve">Übersicht der Bargeldbewegungen · alle Beträge in EUR · nur Bargeld erfassen, täglich führen</t>
  </si>
  <si>
    <t xml:space="preserve">Betrieb:</t>
  </si>
  <si>
    <t xml:space="preserve">Summe Einnahmen</t>
  </si>
  <si>
    <t xml:space="preserve">Kasse / Blatt-Nr.:</t>
  </si>
  <si>
    <t xml:space="preserve">Summe Ausgaben</t>
  </si>
  <si>
    <t xml:space="preserve">Zeitraum:</t>
  </si>
  <si>
    <t xml:space="preserve">Endbestand (rechnerisch)</t>
  </si>
  <si>
    <t xml:space="preserve">Anfangsbestand (gezählt):</t>
  </si>
  <si>
    <t xml:space="preserve">Gezählter Bestand</t>
  </si>
  <si>
    <t xml:space="preserve">Differenz (gezählt − rechnerisch)</t>
  </si>
  <si>
    <t xml:space="preserve">Wichtig: Eine Excel-Tabelle lässt sich jederzeit nachträglich ändern. Ob sie als Kassenbuch für Ihren Betrieb geeignet ist, klären Sie bitte mit Ihrer Steuerkanzlei (Details im Blatt „Hinweise“).</t>
  </si>
  <si>
    <t xml:space="preserve">Gelbe Felder ausfüllen · weiße Felder rechnen automatisch · Hinweise im zweiten Tabellenblatt</t>
  </si>
  <si>
    <t xml:space="preserve">Lfd. Nr.</t>
  </si>
  <si>
    <t xml:space="preserve">Datum</t>
  </si>
  <si>
    <t xml:space="preserve">Beleg-Nr.</t>
  </si>
  <si>
    <t xml:space="preserve">Vorgang / Buchungstext</t>
  </si>
  <si>
    <t xml:space="preserve">Einnahme</t>
  </si>
  <si>
    <t xml:space="preserve">Ausgabe</t>
  </si>
  <si>
    <t xml:space="preserve">Bestand</t>
  </si>
  <si>
    <t xml:space="preserve">B-001</t>
  </si>
  <si>
    <t xml:space="preserve">Wechselgeld-Einlage aus Bank</t>
  </si>
  <si>
    <t xml:space="preserve">Mintellity Services GmbH · Rothenburg 14-16 · 48143 Münster · 0251 5908 3330 · www.mintellity.services</t>
  </si>
  <si>
    <t xml:space="preserve">So nutzen Sie das Kassenbuch</t>
  </si>
  <si>
    <t xml:space="preserve">1. Anfangsbestand eintragen</t>
  </si>
  <si>
    <t xml:space="preserve">Zählen Sie das Bargeld in der Kasse und tragen Sie den Betrag als Anfangsbestand ein.</t>
  </si>
  <si>
    <t xml:space="preserve">2. Jede Bargeldbewegung erfassen</t>
  </si>
  <si>
    <t xml:space="preserve">Täglich, mit Datum, Belegnummer und kurzem Buchungstext. Einnahmen und Ausgaben jeweils als positiven Betrag in die passende Spalte. Der Bestand rechnet automatisch: vorheriger Bestand + Einnahme − Ausgabe. Ein negativer Bestand wird rot markiert – Bargeld kann nicht unter null fallen, hier stimmt etwas nicht.</t>
  </si>
  <si>
    <t xml:space="preserve">3. Abschließen und zählen</t>
  </si>
  <si>
    <t xml:space="preserve">Am Ende des Zeitraums Bargeld zählen und als „Gezählter Bestand“ eintragen. Die Differenz zeigt Abweichungen sofort an.</t>
  </si>
  <si>
    <t xml:space="preserve">Nur Bargeld</t>
  </si>
  <si>
    <t xml:space="preserve">Karten- und Überweisungszahlungen gehören nicht ins Kassenbuch.</t>
  </si>
  <si>
    <t xml:space="preserve">Wichtig: Kassenaufzeichnungen müssen in der Regel so geführt werden, dass sie nachträglich nicht unbemerkt verändert werden können. Eine normale Excel-Datei erfüllt das nicht ohne Weiteres. Nutzen Sie diese Tabelle deshalb als Arbeitshilfe und klären Sie mit Ihrer Steuerkanzlei, ob und wie sie für Ihren Betrieb eingesetzt werden kann. Sie ersetzt weder Kassenbericht noch die Aufzeichnungen eines Kassensystems.</t>
  </si>
  <si>
    <t xml:space="preserve">Beispielzeile (so sieht ein ausgefüllter Eintrag aus):</t>
  </si>
  <si>
    <t xml:space="preserve">01.10.2026 · B-001 · Wechselgeld-Einlage aus Bank · Einnahme 100,00 € → Bestand 350,00 € (bei 250,00 € Anfangsbestand)</t>
  </si>
  <si>
    <t xml:space="preserve">Organisationshilfe – ersetzt keine steuerliche oder rechtliche Beratung.</t>
  </si>
</sst>
</file>

<file path=xl/styles.xml><?xml version="1.0" encoding="utf-8"?>
<styleSheet xmlns="http://schemas.openxmlformats.org/spreadsheetml/2006/main">
  <numFmts count="4">
    <numFmt numFmtId="164" formatCode="General"/>
    <numFmt numFmtId="165" formatCode="#,##0.00&quot; €&quot;;\-#,##0.00&quot; €&quot;;\-"/>
    <numFmt numFmtId="166" formatCode="General"/>
    <numFmt numFmtId="167" formatCode="dd\.mm\.yyyy"/>
  </numFmts>
  <fonts count="22">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5D6B5C"/>
      <name val="Arial"/>
      <family val="0"/>
      <charset val="1"/>
    </font>
    <font>
      <b val="true"/>
      <sz val="10"/>
      <name val="Arial"/>
      <family val="0"/>
      <charset val="1"/>
    </font>
    <font>
      <sz val="11"/>
      <color rgb="FF0000FF"/>
      <name val="Arial"/>
      <family val="0"/>
      <charset val="1"/>
    </font>
    <font>
      <sz val="10"/>
      <name val="Arial"/>
      <family val="0"/>
      <charset val="1"/>
    </font>
    <font>
      <b val="true"/>
      <sz val="10"/>
      <color rgb="FF175C1C"/>
      <name val="Arial"/>
      <family val="0"/>
      <charset val="1"/>
    </font>
    <font>
      <b val="true"/>
      <sz val="9"/>
      <color rgb="FF9C2B00"/>
      <name val="Arial"/>
      <family val="0"/>
      <charset val="1"/>
    </font>
    <font>
      <i val="true"/>
      <sz val="9"/>
      <color rgb="FF5D6B5C"/>
      <name val="Arial"/>
      <family val="0"/>
      <charset val="1"/>
    </font>
    <font>
      <b val="true"/>
      <sz val="10"/>
      <color rgb="FFFFFFFF"/>
      <name val="Arial"/>
      <family val="0"/>
      <charset val="1"/>
    </font>
    <font>
      <sz val="10"/>
      <color rgb="FF0000FF"/>
      <name val="Arial"/>
      <family val="0"/>
      <charset val="1"/>
    </font>
    <font>
      <b val="true"/>
      <sz val="9"/>
      <color rgb="FF175C1C"/>
      <name val="Arial"/>
      <family val="0"/>
      <charset val="1"/>
    </font>
    <font>
      <sz val="10"/>
      <name val="Arial"/>
      <family val="2"/>
    </font>
    <font>
      <b val="true"/>
      <sz val="16"/>
      <color rgb="FF175C1C"/>
      <name val="Arial"/>
      <family val="0"/>
      <charset val="1"/>
    </font>
    <font>
      <b val="true"/>
      <sz val="12"/>
      <color rgb="FF141914"/>
      <name val="Arial"/>
      <family val="0"/>
      <charset val="1"/>
    </font>
    <font>
      <sz val="10"/>
      <color rgb="FF141914"/>
      <name val="Arial"/>
      <family val="0"/>
      <charset val="1"/>
    </font>
    <font>
      <b val="true"/>
      <sz val="11"/>
      <color rgb="FF9C2B00"/>
      <name val="Arial"/>
      <family val="0"/>
      <charset val="1"/>
    </font>
    <font>
      <i val="true"/>
      <sz val="10"/>
      <color rgb="FF5D6B5C"/>
      <name val="Arial"/>
      <family val="0"/>
      <charset val="1"/>
    </font>
    <font>
      <sz val="9"/>
      <color rgb="FF5D6B5C"/>
      <name val="Arial"/>
      <family val="0"/>
      <charset val="1"/>
    </font>
  </fonts>
  <fills count="7">
    <fill>
      <patternFill patternType="none"/>
    </fill>
    <fill>
      <patternFill patternType="gray125"/>
    </fill>
    <fill>
      <patternFill patternType="solid">
        <fgColor rgb="FF2F8F34"/>
        <bgColor rgb="FF008080"/>
      </patternFill>
    </fill>
    <fill>
      <patternFill patternType="solid">
        <fgColor rgb="FFFFF9DB"/>
        <bgColor rgb="FFF2F7F1"/>
      </patternFill>
    </fill>
    <fill>
      <patternFill patternType="solid">
        <fgColor rgb="FFF2F7F1"/>
        <bgColor rgb="FFFFF9DB"/>
      </patternFill>
    </fill>
    <fill>
      <patternFill patternType="solid">
        <fgColor rgb="FFFDECE6"/>
        <bgColor rgb="FFFFF9DB"/>
      </patternFill>
    </fill>
    <fill>
      <patternFill patternType="solid">
        <fgColor rgb="FF141914"/>
        <bgColor rgb="FF000000"/>
      </patternFill>
    </fill>
  </fills>
  <borders count="3">
    <border diagonalUp="false" diagonalDown="false">
      <left/>
      <right/>
      <top/>
      <bottom/>
      <diagonal/>
    </border>
    <border diagonalUp="false" diagonalDown="false">
      <left style="thin">
        <color rgb="FFC9D6D2"/>
      </left>
      <right/>
      <top style="thin">
        <color rgb="FFC9D6D2"/>
      </top>
      <bottom style="thin">
        <color rgb="FFC9D6D2"/>
      </bottom>
      <diagonal/>
    </border>
    <border diagonalUp="false" diagonalDown="false">
      <left style="thin">
        <color rgb="FFC9D6D2"/>
      </left>
      <right style="thin">
        <color rgb="FFC9D6D2"/>
      </right>
      <top style="thin">
        <color rgb="FFC9D6D2"/>
      </top>
      <bottom style="thin">
        <color rgb="FFC9D6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bottom"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5" fontId="9" fillId="4"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5" fontId="7" fillId="3" borderId="2" xfId="0" applyFont="true" applyBorder="true" applyAlignment="false" applyProtection="false">
      <alignment horizontal="general" vertical="bottom" textRotation="0" wrapText="false" indent="0" shrinkToFit="false"/>
      <protection locked="true" hidden="false"/>
    </xf>
    <xf numFmtId="164" fontId="10" fillId="5" borderId="0"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6" borderId="2" xfId="0" applyFont="true" applyBorder="true" applyAlignment="true" applyProtection="false">
      <alignment horizontal="center" vertical="center" textRotation="0" wrapText="true" indent="0" shrinkToFit="false"/>
      <protection locked="true" hidden="false"/>
    </xf>
    <xf numFmtId="166" fontId="8" fillId="0" borderId="2" xfId="0" applyFont="true" applyBorder="true" applyAlignment="true" applyProtection="false">
      <alignment horizontal="center" vertical="bottom" textRotation="0" wrapText="false" indent="0" shrinkToFit="false"/>
      <protection locked="true" hidden="false"/>
    </xf>
    <xf numFmtId="167" fontId="13" fillId="3" borderId="2" xfId="0" applyFont="true" applyBorder="true" applyAlignment="false" applyProtection="false">
      <alignment horizontal="general" vertical="bottom" textRotation="0" wrapText="false" indent="0" shrinkToFit="false"/>
      <protection locked="true" hidden="false"/>
    </xf>
    <xf numFmtId="164" fontId="13" fillId="3" borderId="2" xfId="0" applyFont="true" applyBorder="true" applyAlignment="false" applyProtection="false">
      <alignment horizontal="general" vertical="bottom" textRotation="0" wrapText="false" indent="0" shrinkToFit="false"/>
      <protection locked="true" hidden="false"/>
    </xf>
    <xf numFmtId="165" fontId="13" fillId="3"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19" fillId="5"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9C2B00"/>
      </font>
      <fill>
        <patternFill>
          <bgColor rgb="FFFDECE6"/>
        </patternFill>
      </fill>
    </dxf>
  </dxfs>
  <colors>
    <indexedColors>
      <rgbColor rgb="FF000000"/>
      <rgbColor rgb="FFFFFFFF"/>
      <rgbColor rgb="FFFF0000"/>
      <rgbColor rgb="FF00FF00"/>
      <rgbColor rgb="FF0000FF"/>
      <rgbColor rgb="FFFFFF00"/>
      <rgbColor rgb="FFFF00FF"/>
      <rgbColor rgb="FF00FFFF"/>
      <rgbColor rgb="FF800000"/>
      <rgbColor rgb="FF175C1C"/>
      <rgbColor rgb="FF000080"/>
      <rgbColor rgb="FF808000"/>
      <rgbColor rgb="FF800080"/>
      <rgbColor rgb="FF008080"/>
      <rgbColor rgb="FFC0C0C0"/>
      <rgbColor rgb="FF808080"/>
      <rgbColor rgb="FF9999FF"/>
      <rgbColor rgb="FF993366"/>
      <rgbColor rgb="FFFFF9DB"/>
      <rgbColor rgb="FFF2F7F1"/>
      <rgbColor rgb="FF660066"/>
      <rgbColor rgb="FFFF8080"/>
      <rgbColor rgb="FF0066CC"/>
      <rgbColor rgb="FFC9D6D2"/>
      <rgbColor rgb="FF000080"/>
      <rgbColor rgb="FFFF00FF"/>
      <rgbColor rgb="FFFFFF00"/>
      <rgbColor rgb="FF00FFFF"/>
      <rgbColor rgb="FF800080"/>
      <rgbColor rgb="FF800000"/>
      <rgbColor rgb="FF008080"/>
      <rgbColor rgb="FF0000FF"/>
      <rgbColor rgb="FF00CCFF"/>
      <rgbColor rgb="FFCCFFFF"/>
      <rgbColor rgb="FFCCFFCC"/>
      <rgbColor rgb="FFFDECE6"/>
      <rgbColor rgb="FF99CCFF"/>
      <rgbColor rgb="FFFF99CC"/>
      <rgbColor rgb="FFCC99FF"/>
      <rgbColor rgb="FFFFCC99"/>
      <rgbColor rgb="FF3366FF"/>
      <rgbColor rgb="FF33CCCC"/>
      <rgbColor rgb="FF99CC00"/>
      <rgbColor rgb="FFFFCC00"/>
      <rgbColor rgb="FFFF9900"/>
      <rgbColor rgb="FFFF6600"/>
      <rgbColor rgb="FF5D6B5C"/>
      <rgbColor rgb="FF969696"/>
      <rgbColor rgb="FF003366"/>
      <rgbColor rgb="FF2F8F34"/>
      <rgbColor rgb="FF141914"/>
      <rgbColor rgb="FF333300"/>
      <rgbColor rgb="FF9C2B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3" min="2" style="0" width="12"/>
    <col collapsed="false" customWidth="true" hidden="false" outlineLevel="0" max="4" min="4" style="0" width="44"/>
    <col collapsed="false" customWidth="true" hidden="false" outlineLevel="0" max="7" min="5" style="0" width="14"/>
  </cols>
  <sheetData>
    <row r="1" customFormat="false" ht="36" hidden="false" customHeight="true" outlineLevel="0" collapsed="false">
      <c r="A1" s="1" t="s">
        <v>0</v>
      </c>
      <c r="B1" s="1"/>
      <c r="C1" s="1"/>
      <c r="D1" s="1"/>
      <c r="E1" s="1"/>
      <c r="F1" s="1"/>
      <c r="G1" s="1"/>
    </row>
    <row r="2" customFormat="false" ht="15" hidden="false" customHeight="false" outlineLevel="0" collapsed="false">
      <c r="A2" s="2" t="s">
        <v>1</v>
      </c>
      <c r="B2" s="2"/>
      <c r="C2" s="2"/>
      <c r="D2" s="2"/>
      <c r="E2" s="2"/>
      <c r="F2" s="2"/>
      <c r="G2" s="2"/>
    </row>
    <row r="3" customFormat="false" ht="15" hidden="false" customHeight="false" outlineLevel="0" collapsed="false">
      <c r="A3" s="3" t="s">
        <v>2</v>
      </c>
      <c r="B3" s="4"/>
      <c r="C3" s="4"/>
      <c r="E3" s="5" t="s">
        <v>3</v>
      </c>
      <c r="F3" s="6" t="n">
        <f aca="false">SUM(E12:E211)</f>
        <v>100</v>
      </c>
    </row>
    <row r="4" customFormat="false" ht="15" hidden="false" customHeight="false" outlineLevel="0" collapsed="false">
      <c r="A4" s="3" t="s">
        <v>4</v>
      </c>
      <c r="B4" s="4"/>
      <c r="C4" s="4"/>
      <c r="E4" s="5" t="s">
        <v>5</v>
      </c>
      <c r="F4" s="6" t="n">
        <f aca="false">SUM(F12:F211)</f>
        <v>0</v>
      </c>
    </row>
    <row r="5" customFormat="false" ht="15" hidden="false" customHeight="false" outlineLevel="0" collapsed="false">
      <c r="A5" s="3" t="s">
        <v>6</v>
      </c>
      <c r="B5" s="4"/>
      <c r="C5" s="4"/>
      <c r="E5" s="7" t="s">
        <v>7</v>
      </c>
      <c r="F5" s="6" t="n">
        <f aca="false">N(B6)+F3-F4</f>
        <v>350</v>
      </c>
    </row>
    <row r="6" customFormat="false" ht="15" hidden="false" customHeight="false" outlineLevel="0" collapsed="false">
      <c r="A6" s="3" t="s">
        <v>8</v>
      </c>
      <c r="B6" s="8" t="n">
        <v>250</v>
      </c>
      <c r="C6" s="8"/>
      <c r="E6" s="5" t="s">
        <v>9</v>
      </c>
      <c r="F6" s="9"/>
    </row>
    <row r="7" customFormat="false" ht="15" hidden="false" customHeight="false" outlineLevel="0" collapsed="false">
      <c r="E7" s="7" t="s">
        <v>10</v>
      </c>
      <c r="F7" s="6" t="str">
        <f aca="false">IF(F6="","",F6-F5)</f>
        <v/>
      </c>
    </row>
    <row r="9" customFormat="false" ht="30" hidden="false" customHeight="true" outlineLevel="0" collapsed="false">
      <c r="A9" s="10" t="s">
        <v>11</v>
      </c>
      <c r="B9" s="10"/>
      <c r="C9" s="10"/>
      <c r="D9" s="10"/>
      <c r="E9" s="10"/>
      <c r="F9" s="10"/>
      <c r="G9" s="10"/>
    </row>
    <row r="10" customFormat="false" ht="15" hidden="false" customHeight="false" outlineLevel="0" collapsed="false">
      <c r="A10" s="11" t="s">
        <v>12</v>
      </c>
      <c r="B10" s="11"/>
      <c r="C10" s="11"/>
      <c r="D10" s="11"/>
      <c r="E10" s="11"/>
      <c r="F10" s="11"/>
      <c r="G10" s="11"/>
    </row>
    <row r="11" customFormat="false" ht="31.5" hidden="false" customHeight="true" outlineLevel="0" collapsed="false">
      <c r="A11" s="12" t="s">
        <v>13</v>
      </c>
      <c r="B11" s="12" t="s">
        <v>14</v>
      </c>
      <c r="C11" s="12" t="s">
        <v>15</v>
      </c>
      <c r="D11" s="12" t="s">
        <v>16</v>
      </c>
      <c r="E11" s="12" t="s">
        <v>17</v>
      </c>
      <c r="F11" s="12" t="s">
        <v>18</v>
      </c>
      <c r="G11" s="12" t="s">
        <v>19</v>
      </c>
    </row>
    <row r="12" customFormat="false" ht="15" hidden="false" customHeight="false" outlineLevel="0" collapsed="false">
      <c r="A12" s="13" t="n">
        <f aca="false">IF(AND(E12="",F12=""),"",COUNT(E$12:F12)-COUNTIFS(E$12:E12,"&lt;&gt;",F$12:F12,"&lt;&gt;"))</f>
        <v>1</v>
      </c>
      <c r="B12" s="14" t="n">
        <v>46296</v>
      </c>
      <c r="C12" s="15" t="s">
        <v>20</v>
      </c>
      <c r="D12" s="15" t="s">
        <v>21</v>
      </c>
      <c r="E12" s="16" t="n">
        <v>100</v>
      </c>
      <c r="F12" s="16"/>
      <c r="G12" s="17" t="n">
        <f aca="false">IF(AND(E12="",F12=""),"",N($B$6)+SUM(E$12:E12)-SUM(F$12:F12))</f>
        <v>350</v>
      </c>
    </row>
    <row r="13" customFormat="false" ht="15" hidden="false" customHeight="false" outlineLevel="0" collapsed="false">
      <c r="A13" s="13" t="str">
        <f aca="false">IF(AND(E13="",F13=""),"",COUNT(E$12:F13)-COUNTIFS(E$12:E13,"&lt;&gt;",F$12:F13,"&lt;&gt;"))</f>
        <v/>
      </c>
      <c r="B13" s="14"/>
      <c r="C13" s="15"/>
      <c r="D13" s="15"/>
      <c r="E13" s="16"/>
      <c r="F13" s="16"/>
      <c r="G13" s="17" t="str">
        <f aca="false">IF(AND(E13="",F13=""),"",N($B$6)+SUM(E$12:E13)-SUM(F$12:F13))</f>
        <v/>
      </c>
    </row>
    <row r="14" customFormat="false" ht="15" hidden="false" customHeight="false" outlineLevel="0" collapsed="false">
      <c r="A14" s="13" t="str">
        <f aca="false">IF(AND(E14="",F14=""),"",COUNT(E$12:F14)-COUNTIFS(E$12:E14,"&lt;&gt;",F$12:F14,"&lt;&gt;"))</f>
        <v/>
      </c>
      <c r="B14" s="14"/>
      <c r="C14" s="15"/>
      <c r="D14" s="15"/>
      <c r="E14" s="16"/>
      <c r="F14" s="16"/>
      <c r="G14" s="17" t="str">
        <f aca="false">IF(AND(E14="",F14=""),"",N($B$6)+SUM(E$12:E14)-SUM(F$12:F14))</f>
        <v/>
      </c>
    </row>
    <row r="15" customFormat="false" ht="15" hidden="false" customHeight="false" outlineLevel="0" collapsed="false">
      <c r="A15" s="13" t="str">
        <f aca="false">IF(AND(E15="",F15=""),"",COUNT(E$12:F15)-COUNTIFS(E$12:E15,"&lt;&gt;",F$12:F15,"&lt;&gt;"))</f>
        <v/>
      </c>
      <c r="B15" s="14"/>
      <c r="C15" s="15"/>
      <c r="D15" s="15"/>
      <c r="E15" s="16"/>
      <c r="F15" s="16"/>
      <c r="G15" s="17" t="str">
        <f aca="false">IF(AND(E15="",F15=""),"",N($B$6)+SUM(E$12:E15)-SUM(F$12:F15))</f>
        <v/>
      </c>
    </row>
    <row r="16" customFormat="false" ht="15" hidden="false" customHeight="false" outlineLevel="0" collapsed="false">
      <c r="A16" s="13" t="str">
        <f aca="false">IF(AND(E16="",F16=""),"",COUNT(E$12:F16)-COUNTIFS(E$12:E16,"&lt;&gt;",F$12:F16,"&lt;&gt;"))</f>
        <v/>
      </c>
      <c r="B16" s="14"/>
      <c r="C16" s="15"/>
      <c r="D16" s="15"/>
      <c r="E16" s="16"/>
      <c r="F16" s="16"/>
      <c r="G16" s="17" t="str">
        <f aca="false">IF(AND(E16="",F16=""),"",N($B$6)+SUM(E$12:E16)-SUM(F$12:F16))</f>
        <v/>
      </c>
    </row>
    <row r="17" customFormat="false" ht="15" hidden="false" customHeight="false" outlineLevel="0" collapsed="false">
      <c r="A17" s="13" t="str">
        <f aca="false">IF(AND(E17="",F17=""),"",COUNT(E$12:F17)-COUNTIFS(E$12:E17,"&lt;&gt;",F$12:F17,"&lt;&gt;"))</f>
        <v/>
      </c>
      <c r="B17" s="14"/>
      <c r="C17" s="15"/>
      <c r="D17" s="15"/>
      <c r="E17" s="16"/>
      <c r="F17" s="16"/>
      <c r="G17" s="17" t="str">
        <f aca="false">IF(AND(E17="",F17=""),"",N($B$6)+SUM(E$12:E17)-SUM(F$12:F17))</f>
        <v/>
      </c>
    </row>
    <row r="18" customFormat="false" ht="15" hidden="false" customHeight="false" outlineLevel="0" collapsed="false">
      <c r="A18" s="13" t="str">
        <f aca="false">IF(AND(E18="",F18=""),"",COUNT(E$12:F18)-COUNTIFS(E$12:E18,"&lt;&gt;",F$12:F18,"&lt;&gt;"))</f>
        <v/>
      </c>
      <c r="B18" s="14"/>
      <c r="C18" s="15"/>
      <c r="D18" s="15"/>
      <c r="E18" s="16"/>
      <c r="F18" s="16"/>
      <c r="G18" s="17" t="str">
        <f aca="false">IF(AND(E18="",F18=""),"",N($B$6)+SUM(E$12:E18)-SUM(F$12:F18))</f>
        <v/>
      </c>
    </row>
    <row r="19" customFormat="false" ht="15" hidden="false" customHeight="false" outlineLevel="0" collapsed="false">
      <c r="A19" s="13" t="str">
        <f aca="false">IF(AND(E19="",F19=""),"",COUNT(E$12:F19)-COUNTIFS(E$12:E19,"&lt;&gt;",F$12:F19,"&lt;&gt;"))</f>
        <v/>
      </c>
      <c r="B19" s="14"/>
      <c r="C19" s="15"/>
      <c r="D19" s="15"/>
      <c r="E19" s="16"/>
      <c r="F19" s="16"/>
      <c r="G19" s="17" t="str">
        <f aca="false">IF(AND(E19="",F19=""),"",N($B$6)+SUM(E$12:E19)-SUM(F$12:F19))</f>
        <v/>
      </c>
    </row>
    <row r="20" customFormat="false" ht="15" hidden="false" customHeight="false" outlineLevel="0" collapsed="false">
      <c r="A20" s="13" t="str">
        <f aca="false">IF(AND(E20="",F20=""),"",COUNT(E$12:F20)-COUNTIFS(E$12:E20,"&lt;&gt;",F$12:F20,"&lt;&gt;"))</f>
        <v/>
      </c>
      <c r="B20" s="14"/>
      <c r="C20" s="15"/>
      <c r="D20" s="15"/>
      <c r="E20" s="16"/>
      <c r="F20" s="16"/>
      <c r="G20" s="17" t="str">
        <f aca="false">IF(AND(E20="",F20=""),"",N($B$6)+SUM(E$12:E20)-SUM(F$12:F20))</f>
        <v/>
      </c>
    </row>
    <row r="21" customFormat="false" ht="15" hidden="false" customHeight="false" outlineLevel="0" collapsed="false">
      <c r="A21" s="13" t="str">
        <f aca="false">IF(AND(E21="",F21=""),"",COUNT(E$12:F21)-COUNTIFS(E$12:E21,"&lt;&gt;",F$12:F21,"&lt;&gt;"))</f>
        <v/>
      </c>
      <c r="B21" s="14"/>
      <c r="C21" s="15"/>
      <c r="D21" s="15"/>
      <c r="E21" s="16"/>
      <c r="F21" s="16"/>
      <c r="G21" s="17" t="str">
        <f aca="false">IF(AND(E21="",F21=""),"",N($B$6)+SUM(E$12:E21)-SUM(F$12:F21))</f>
        <v/>
      </c>
    </row>
    <row r="22" customFormat="false" ht="15" hidden="false" customHeight="false" outlineLevel="0" collapsed="false">
      <c r="A22" s="13" t="str">
        <f aca="false">IF(AND(E22="",F22=""),"",COUNT(E$12:F22)-COUNTIFS(E$12:E22,"&lt;&gt;",F$12:F22,"&lt;&gt;"))</f>
        <v/>
      </c>
      <c r="B22" s="14"/>
      <c r="C22" s="15"/>
      <c r="D22" s="15"/>
      <c r="E22" s="16"/>
      <c r="F22" s="16"/>
      <c r="G22" s="17" t="str">
        <f aca="false">IF(AND(E22="",F22=""),"",N($B$6)+SUM(E$12:E22)-SUM(F$12:F22))</f>
        <v/>
      </c>
    </row>
    <row r="23" customFormat="false" ht="15" hidden="false" customHeight="false" outlineLevel="0" collapsed="false">
      <c r="A23" s="13" t="str">
        <f aca="false">IF(AND(E23="",F23=""),"",COUNT(E$12:F23)-COUNTIFS(E$12:E23,"&lt;&gt;",F$12:F23,"&lt;&gt;"))</f>
        <v/>
      </c>
      <c r="B23" s="14"/>
      <c r="C23" s="15"/>
      <c r="D23" s="15"/>
      <c r="E23" s="16"/>
      <c r="F23" s="16"/>
      <c r="G23" s="17" t="str">
        <f aca="false">IF(AND(E23="",F23=""),"",N($B$6)+SUM(E$12:E23)-SUM(F$12:F23))</f>
        <v/>
      </c>
    </row>
    <row r="24" customFormat="false" ht="15" hidden="false" customHeight="false" outlineLevel="0" collapsed="false">
      <c r="A24" s="13" t="str">
        <f aca="false">IF(AND(E24="",F24=""),"",COUNT(E$12:F24)-COUNTIFS(E$12:E24,"&lt;&gt;",F$12:F24,"&lt;&gt;"))</f>
        <v/>
      </c>
      <c r="B24" s="14"/>
      <c r="C24" s="15"/>
      <c r="D24" s="15"/>
      <c r="E24" s="16"/>
      <c r="F24" s="16"/>
      <c r="G24" s="17" t="str">
        <f aca="false">IF(AND(E24="",F24=""),"",N($B$6)+SUM(E$12:E24)-SUM(F$12:F24))</f>
        <v/>
      </c>
    </row>
    <row r="25" customFormat="false" ht="15" hidden="false" customHeight="false" outlineLevel="0" collapsed="false">
      <c r="A25" s="13" t="str">
        <f aca="false">IF(AND(E25="",F25=""),"",COUNT(E$12:F25)-COUNTIFS(E$12:E25,"&lt;&gt;",F$12:F25,"&lt;&gt;"))</f>
        <v/>
      </c>
      <c r="B25" s="14"/>
      <c r="C25" s="15"/>
      <c r="D25" s="15"/>
      <c r="E25" s="16"/>
      <c r="F25" s="16"/>
      <c r="G25" s="17" t="str">
        <f aca="false">IF(AND(E25="",F25=""),"",N($B$6)+SUM(E$12:E25)-SUM(F$12:F25))</f>
        <v/>
      </c>
    </row>
    <row r="26" customFormat="false" ht="15" hidden="false" customHeight="false" outlineLevel="0" collapsed="false">
      <c r="A26" s="13" t="str">
        <f aca="false">IF(AND(E26="",F26=""),"",COUNT(E$12:F26)-COUNTIFS(E$12:E26,"&lt;&gt;",F$12:F26,"&lt;&gt;"))</f>
        <v/>
      </c>
      <c r="B26" s="14"/>
      <c r="C26" s="15"/>
      <c r="D26" s="15"/>
      <c r="E26" s="16"/>
      <c r="F26" s="16"/>
      <c r="G26" s="17" t="str">
        <f aca="false">IF(AND(E26="",F26=""),"",N($B$6)+SUM(E$12:E26)-SUM(F$12:F26))</f>
        <v/>
      </c>
    </row>
    <row r="27" customFormat="false" ht="15" hidden="false" customHeight="false" outlineLevel="0" collapsed="false">
      <c r="A27" s="13" t="str">
        <f aca="false">IF(AND(E27="",F27=""),"",COUNT(E$12:F27)-COUNTIFS(E$12:E27,"&lt;&gt;",F$12:F27,"&lt;&gt;"))</f>
        <v/>
      </c>
      <c r="B27" s="14"/>
      <c r="C27" s="15"/>
      <c r="D27" s="15"/>
      <c r="E27" s="16"/>
      <c r="F27" s="16"/>
      <c r="G27" s="17" t="str">
        <f aca="false">IF(AND(E27="",F27=""),"",N($B$6)+SUM(E$12:E27)-SUM(F$12:F27))</f>
        <v/>
      </c>
    </row>
    <row r="28" customFormat="false" ht="15" hidden="false" customHeight="false" outlineLevel="0" collapsed="false">
      <c r="A28" s="13" t="str">
        <f aca="false">IF(AND(E28="",F28=""),"",COUNT(E$12:F28)-COUNTIFS(E$12:E28,"&lt;&gt;",F$12:F28,"&lt;&gt;"))</f>
        <v/>
      </c>
      <c r="B28" s="14"/>
      <c r="C28" s="15"/>
      <c r="D28" s="15"/>
      <c r="E28" s="16"/>
      <c r="F28" s="16"/>
      <c r="G28" s="17" t="str">
        <f aca="false">IF(AND(E28="",F28=""),"",N($B$6)+SUM(E$12:E28)-SUM(F$12:F28))</f>
        <v/>
      </c>
    </row>
    <row r="29" customFormat="false" ht="15" hidden="false" customHeight="false" outlineLevel="0" collapsed="false">
      <c r="A29" s="13" t="str">
        <f aca="false">IF(AND(E29="",F29=""),"",COUNT(E$12:F29)-COUNTIFS(E$12:E29,"&lt;&gt;",F$12:F29,"&lt;&gt;"))</f>
        <v/>
      </c>
      <c r="B29" s="14"/>
      <c r="C29" s="15"/>
      <c r="D29" s="15"/>
      <c r="E29" s="16"/>
      <c r="F29" s="16"/>
      <c r="G29" s="17" t="str">
        <f aca="false">IF(AND(E29="",F29=""),"",N($B$6)+SUM(E$12:E29)-SUM(F$12:F29))</f>
        <v/>
      </c>
    </row>
    <row r="30" customFormat="false" ht="15" hidden="false" customHeight="false" outlineLevel="0" collapsed="false">
      <c r="A30" s="13" t="str">
        <f aca="false">IF(AND(E30="",F30=""),"",COUNT(E$12:F30)-COUNTIFS(E$12:E30,"&lt;&gt;",F$12:F30,"&lt;&gt;"))</f>
        <v/>
      </c>
      <c r="B30" s="14"/>
      <c r="C30" s="15"/>
      <c r="D30" s="15"/>
      <c r="E30" s="16"/>
      <c r="F30" s="16"/>
      <c r="G30" s="17" t="str">
        <f aca="false">IF(AND(E30="",F30=""),"",N($B$6)+SUM(E$12:E30)-SUM(F$12:F30))</f>
        <v/>
      </c>
    </row>
    <row r="31" customFormat="false" ht="15" hidden="false" customHeight="false" outlineLevel="0" collapsed="false">
      <c r="A31" s="13" t="str">
        <f aca="false">IF(AND(E31="",F31=""),"",COUNT(E$12:F31)-COUNTIFS(E$12:E31,"&lt;&gt;",F$12:F31,"&lt;&gt;"))</f>
        <v/>
      </c>
      <c r="B31" s="14"/>
      <c r="C31" s="15"/>
      <c r="D31" s="15"/>
      <c r="E31" s="16"/>
      <c r="F31" s="16"/>
      <c r="G31" s="17" t="str">
        <f aca="false">IF(AND(E31="",F31=""),"",N($B$6)+SUM(E$12:E31)-SUM(F$12:F31))</f>
        <v/>
      </c>
    </row>
    <row r="32" customFormat="false" ht="15" hidden="false" customHeight="false" outlineLevel="0" collapsed="false">
      <c r="A32" s="13" t="str">
        <f aca="false">IF(AND(E32="",F32=""),"",COUNT(E$12:F32)-COUNTIFS(E$12:E32,"&lt;&gt;",F$12:F32,"&lt;&gt;"))</f>
        <v/>
      </c>
      <c r="B32" s="14"/>
      <c r="C32" s="15"/>
      <c r="D32" s="15"/>
      <c r="E32" s="16"/>
      <c r="F32" s="16"/>
      <c r="G32" s="17" t="str">
        <f aca="false">IF(AND(E32="",F32=""),"",N($B$6)+SUM(E$12:E32)-SUM(F$12:F32))</f>
        <v/>
      </c>
    </row>
    <row r="33" customFormat="false" ht="15" hidden="false" customHeight="false" outlineLevel="0" collapsed="false">
      <c r="A33" s="13" t="str">
        <f aca="false">IF(AND(E33="",F33=""),"",COUNT(E$12:F33)-COUNTIFS(E$12:E33,"&lt;&gt;",F$12:F33,"&lt;&gt;"))</f>
        <v/>
      </c>
      <c r="B33" s="14"/>
      <c r="C33" s="15"/>
      <c r="D33" s="15"/>
      <c r="E33" s="16"/>
      <c r="F33" s="16"/>
      <c r="G33" s="17" t="str">
        <f aca="false">IF(AND(E33="",F33=""),"",N($B$6)+SUM(E$12:E33)-SUM(F$12:F33))</f>
        <v/>
      </c>
    </row>
    <row r="34" customFormat="false" ht="15" hidden="false" customHeight="false" outlineLevel="0" collapsed="false">
      <c r="A34" s="13" t="str">
        <f aca="false">IF(AND(E34="",F34=""),"",COUNT(E$12:F34)-COUNTIFS(E$12:E34,"&lt;&gt;",F$12:F34,"&lt;&gt;"))</f>
        <v/>
      </c>
      <c r="B34" s="14"/>
      <c r="C34" s="15"/>
      <c r="D34" s="15"/>
      <c r="E34" s="16"/>
      <c r="F34" s="16"/>
      <c r="G34" s="17" t="str">
        <f aca="false">IF(AND(E34="",F34=""),"",N($B$6)+SUM(E$12:E34)-SUM(F$12:F34))</f>
        <v/>
      </c>
    </row>
    <row r="35" customFormat="false" ht="15" hidden="false" customHeight="false" outlineLevel="0" collapsed="false">
      <c r="A35" s="13" t="str">
        <f aca="false">IF(AND(E35="",F35=""),"",COUNT(E$12:F35)-COUNTIFS(E$12:E35,"&lt;&gt;",F$12:F35,"&lt;&gt;"))</f>
        <v/>
      </c>
      <c r="B35" s="14"/>
      <c r="C35" s="15"/>
      <c r="D35" s="15"/>
      <c r="E35" s="16"/>
      <c r="F35" s="16"/>
      <c r="G35" s="17" t="str">
        <f aca="false">IF(AND(E35="",F35=""),"",N($B$6)+SUM(E$12:E35)-SUM(F$12:F35))</f>
        <v/>
      </c>
    </row>
    <row r="36" customFormat="false" ht="15" hidden="false" customHeight="false" outlineLevel="0" collapsed="false">
      <c r="A36" s="13" t="str">
        <f aca="false">IF(AND(E36="",F36=""),"",COUNT(E$12:F36)-COUNTIFS(E$12:E36,"&lt;&gt;",F$12:F36,"&lt;&gt;"))</f>
        <v/>
      </c>
      <c r="B36" s="14"/>
      <c r="C36" s="15"/>
      <c r="D36" s="15"/>
      <c r="E36" s="16"/>
      <c r="F36" s="16"/>
      <c r="G36" s="17" t="str">
        <f aca="false">IF(AND(E36="",F36=""),"",N($B$6)+SUM(E$12:E36)-SUM(F$12:F36))</f>
        <v/>
      </c>
    </row>
    <row r="37" customFormat="false" ht="15" hidden="false" customHeight="false" outlineLevel="0" collapsed="false">
      <c r="A37" s="13" t="str">
        <f aca="false">IF(AND(E37="",F37=""),"",COUNT(E$12:F37)-COUNTIFS(E$12:E37,"&lt;&gt;",F$12:F37,"&lt;&gt;"))</f>
        <v/>
      </c>
      <c r="B37" s="14"/>
      <c r="C37" s="15"/>
      <c r="D37" s="15"/>
      <c r="E37" s="16"/>
      <c r="F37" s="16"/>
      <c r="G37" s="17" t="str">
        <f aca="false">IF(AND(E37="",F37=""),"",N($B$6)+SUM(E$12:E37)-SUM(F$12:F37))</f>
        <v/>
      </c>
    </row>
    <row r="38" customFormat="false" ht="15" hidden="false" customHeight="false" outlineLevel="0" collapsed="false">
      <c r="A38" s="13" t="str">
        <f aca="false">IF(AND(E38="",F38=""),"",COUNT(E$12:F38)-COUNTIFS(E$12:E38,"&lt;&gt;",F$12:F38,"&lt;&gt;"))</f>
        <v/>
      </c>
      <c r="B38" s="14"/>
      <c r="C38" s="15"/>
      <c r="D38" s="15"/>
      <c r="E38" s="16"/>
      <c r="F38" s="16"/>
      <c r="G38" s="17" t="str">
        <f aca="false">IF(AND(E38="",F38=""),"",N($B$6)+SUM(E$12:E38)-SUM(F$12:F38))</f>
        <v/>
      </c>
    </row>
    <row r="39" customFormat="false" ht="15" hidden="false" customHeight="false" outlineLevel="0" collapsed="false">
      <c r="A39" s="13" t="str">
        <f aca="false">IF(AND(E39="",F39=""),"",COUNT(E$12:F39)-COUNTIFS(E$12:E39,"&lt;&gt;",F$12:F39,"&lt;&gt;"))</f>
        <v/>
      </c>
      <c r="B39" s="14"/>
      <c r="C39" s="15"/>
      <c r="D39" s="15"/>
      <c r="E39" s="16"/>
      <c r="F39" s="16"/>
      <c r="G39" s="17" t="str">
        <f aca="false">IF(AND(E39="",F39=""),"",N($B$6)+SUM(E$12:E39)-SUM(F$12:F39))</f>
        <v/>
      </c>
    </row>
    <row r="40" customFormat="false" ht="15" hidden="false" customHeight="false" outlineLevel="0" collapsed="false">
      <c r="A40" s="13" t="str">
        <f aca="false">IF(AND(E40="",F40=""),"",COUNT(E$12:F40)-COUNTIFS(E$12:E40,"&lt;&gt;",F$12:F40,"&lt;&gt;"))</f>
        <v/>
      </c>
      <c r="B40" s="14"/>
      <c r="C40" s="15"/>
      <c r="D40" s="15"/>
      <c r="E40" s="16"/>
      <c r="F40" s="16"/>
      <c r="G40" s="17" t="str">
        <f aca="false">IF(AND(E40="",F40=""),"",N($B$6)+SUM(E$12:E40)-SUM(F$12:F40))</f>
        <v/>
      </c>
    </row>
    <row r="41" customFormat="false" ht="15" hidden="false" customHeight="false" outlineLevel="0" collapsed="false">
      <c r="A41" s="13" t="str">
        <f aca="false">IF(AND(E41="",F41=""),"",COUNT(E$12:F41)-COUNTIFS(E$12:E41,"&lt;&gt;",F$12:F41,"&lt;&gt;"))</f>
        <v/>
      </c>
      <c r="B41" s="14"/>
      <c r="C41" s="15"/>
      <c r="D41" s="15"/>
      <c r="E41" s="16"/>
      <c r="F41" s="16"/>
      <c r="G41" s="17" t="str">
        <f aca="false">IF(AND(E41="",F41=""),"",N($B$6)+SUM(E$12:E41)-SUM(F$12:F41))</f>
        <v/>
      </c>
    </row>
    <row r="42" customFormat="false" ht="15" hidden="false" customHeight="false" outlineLevel="0" collapsed="false">
      <c r="A42" s="13" t="str">
        <f aca="false">IF(AND(E42="",F42=""),"",COUNT(E$12:F42)-COUNTIFS(E$12:E42,"&lt;&gt;",F$12:F42,"&lt;&gt;"))</f>
        <v/>
      </c>
      <c r="B42" s="14"/>
      <c r="C42" s="15"/>
      <c r="D42" s="15"/>
      <c r="E42" s="16"/>
      <c r="F42" s="16"/>
      <c r="G42" s="17" t="str">
        <f aca="false">IF(AND(E42="",F42=""),"",N($B$6)+SUM(E$12:E42)-SUM(F$12:F42))</f>
        <v/>
      </c>
    </row>
    <row r="43" customFormat="false" ht="15" hidden="false" customHeight="false" outlineLevel="0" collapsed="false">
      <c r="A43" s="13" t="str">
        <f aca="false">IF(AND(E43="",F43=""),"",COUNT(E$12:F43)-COUNTIFS(E$12:E43,"&lt;&gt;",F$12:F43,"&lt;&gt;"))</f>
        <v/>
      </c>
      <c r="B43" s="14"/>
      <c r="C43" s="15"/>
      <c r="D43" s="15"/>
      <c r="E43" s="16"/>
      <c r="F43" s="16"/>
      <c r="G43" s="17" t="str">
        <f aca="false">IF(AND(E43="",F43=""),"",N($B$6)+SUM(E$12:E43)-SUM(F$12:F43))</f>
        <v/>
      </c>
    </row>
    <row r="44" customFormat="false" ht="15" hidden="false" customHeight="false" outlineLevel="0" collapsed="false">
      <c r="A44" s="13" t="str">
        <f aca="false">IF(AND(E44="",F44=""),"",COUNT(E$12:F44)-COUNTIFS(E$12:E44,"&lt;&gt;",F$12:F44,"&lt;&gt;"))</f>
        <v/>
      </c>
      <c r="B44" s="14"/>
      <c r="C44" s="15"/>
      <c r="D44" s="15"/>
      <c r="E44" s="16"/>
      <c r="F44" s="16"/>
      <c r="G44" s="17" t="str">
        <f aca="false">IF(AND(E44="",F44=""),"",N($B$6)+SUM(E$12:E44)-SUM(F$12:F44))</f>
        <v/>
      </c>
    </row>
    <row r="45" customFormat="false" ht="15" hidden="false" customHeight="false" outlineLevel="0" collapsed="false">
      <c r="A45" s="13" t="str">
        <f aca="false">IF(AND(E45="",F45=""),"",COUNT(E$12:F45)-COUNTIFS(E$12:E45,"&lt;&gt;",F$12:F45,"&lt;&gt;"))</f>
        <v/>
      </c>
      <c r="B45" s="14"/>
      <c r="C45" s="15"/>
      <c r="D45" s="15"/>
      <c r="E45" s="16"/>
      <c r="F45" s="16"/>
      <c r="G45" s="17" t="str">
        <f aca="false">IF(AND(E45="",F45=""),"",N($B$6)+SUM(E$12:E45)-SUM(F$12:F45))</f>
        <v/>
      </c>
    </row>
    <row r="46" customFormat="false" ht="15" hidden="false" customHeight="false" outlineLevel="0" collapsed="false">
      <c r="A46" s="13" t="str">
        <f aca="false">IF(AND(E46="",F46=""),"",COUNT(E$12:F46)-COUNTIFS(E$12:E46,"&lt;&gt;",F$12:F46,"&lt;&gt;"))</f>
        <v/>
      </c>
      <c r="B46" s="14"/>
      <c r="C46" s="15"/>
      <c r="D46" s="15"/>
      <c r="E46" s="16"/>
      <c r="F46" s="16"/>
      <c r="G46" s="17" t="str">
        <f aca="false">IF(AND(E46="",F46=""),"",N($B$6)+SUM(E$12:E46)-SUM(F$12:F46))</f>
        <v/>
      </c>
    </row>
    <row r="47" customFormat="false" ht="15" hidden="false" customHeight="false" outlineLevel="0" collapsed="false">
      <c r="A47" s="13" t="str">
        <f aca="false">IF(AND(E47="",F47=""),"",COUNT(E$12:F47)-COUNTIFS(E$12:E47,"&lt;&gt;",F$12:F47,"&lt;&gt;"))</f>
        <v/>
      </c>
      <c r="B47" s="14"/>
      <c r="C47" s="15"/>
      <c r="D47" s="15"/>
      <c r="E47" s="16"/>
      <c r="F47" s="16"/>
      <c r="G47" s="17" t="str">
        <f aca="false">IF(AND(E47="",F47=""),"",N($B$6)+SUM(E$12:E47)-SUM(F$12:F47))</f>
        <v/>
      </c>
    </row>
    <row r="48" customFormat="false" ht="15" hidden="false" customHeight="false" outlineLevel="0" collapsed="false">
      <c r="A48" s="13" t="str">
        <f aca="false">IF(AND(E48="",F48=""),"",COUNT(E$12:F48)-COUNTIFS(E$12:E48,"&lt;&gt;",F$12:F48,"&lt;&gt;"))</f>
        <v/>
      </c>
      <c r="B48" s="14"/>
      <c r="C48" s="15"/>
      <c r="D48" s="15"/>
      <c r="E48" s="16"/>
      <c r="F48" s="16"/>
      <c r="G48" s="17" t="str">
        <f aca="false">IF(AND(E48="",F48=""),"",N($B$6)+SUM(E$12:E48)-SUM(F$12:F48))</f>
        <v/>
      </c>
    </row>
    <row r="49" customFormat="false" ht="15" hidden="false" customHeight="false" outlineLevel="0" collapsed="false">
      <c r="A49" s="13" t="str">
        <f aca="false">IF(AND(E49="",F49=""),"",COUNT(E$12:F49)-COUNTIFS(E$12:E49,"&lt;&gt;",F$12:F49,"&lt;&gt;"))</f>
        <v/>
      </c>
      <c r="B49" s="14"/>
      <c r="C49" s="15"/>
      <c r="D49" s="15"/>
      <c r="E49" s="16"/>
      <c r="F49" s="16"/>
      <c r="G49" s="17" t="str">
        <f aca="false">IF(AND(E49="",F49=""),"",N($B$6)+SUM(E$12:E49)-SUM(F$12:F49))</f>
        <v/>
      </c>
    </row>
    <row r="50" customFormat="false" ht="15" hidden="false" customHeight="false" outlineLevel="0" collapsed="false">
      <c r="A50" s="13" t="str">
        <f aca="false">IF(AND(E50="",F50=""),"",COUNT(E$12:F50)-COUNTIFS(E$12:E50,"&lt;&gt;",F$12:F50,"&lt;&gt;"))</f>
        <v/>
      </c>
      <c r="B50" s="14"/>
      <c r="C50" s="15"/>
      <c r="D50" s="15"/>
      <c r="E50" s="16"/>
      <c r="F50" s="16"/>
      <c r="G50" s="17" t="str">
        <f aca="false">IF(AND(E50="",F50=""),"",N($B$6)+SUM(E$12:E50)-SUM(F$12:F50))</f>
        <v/>
      </c>
    </row>
    <row r="51" customFormat="false" ht="15" hidden="false" customHeight="false" outlineLevel="0" collapsed="false">
      <c r="A51" s="13" t="str">
        <f aca="false">IF(AND(E51="",F51=""),"",COUNT(E$12:F51)-COUNTIFS(E$12:E51,"&lt;&gt;",F$12:F51,"&lt;&gt;"))</f>
        <v/>
      </c>
      <c r="B51" s="14"/>
      <c r="C51" s="15"/>
      <c r="D51" s="15"/>
      <c r="E51" s="16"/>
      <c r="F51" s="16"/>
      <c r="G51" s="17" t="str">
        <f aca="false">IF(AND(E51="",F51=""),"",N($B$6)+SUM(E$12:E51)-SUM(F$12:F51))</f>
        <v/>
      </c>
    </row>
    <row r="52" customFormat="false" ht="15" hidden="false" customHeight="false" outlineLevel="0" collapsed="false">
      <c r="A52" s="13" t="str">
        <f aca="false">IF(AND(E52="",F52=""),"",COUNT(E$12:F52)-COUNTIFS(E$12:E52,"&lt;&gt;",F$12:F52,"&lt;&gt;"))</f>
        <v/>
      </c>
      <c r="B52" s="14"/>
      <c r="C52" s="15"/>
      <c r="D52" s="15"/>
      <c r="E52" s="16"/>
      <c r="F52" s="16"/>
      <c r="G52" s="17" t="str">
        <f aca="false">IF(AND(E52="",F52=""),"",N($B$6)+SUM(E$12:E52)-SUM(F$12:F52))</f>
        <v/>
      </c>
    </row>
    <row r="53" customFormat="false" ht="15" hidden="false" customHeight="false" outlineLevel="0" collapsed="false">
      <c r="A53" s="13" t="str">
        <f aca="false">IF(AND(E53="",F53=""),"",COUNT(E$12:F53)-COUNTIFS(E$12:E53,"&lt;&gt;",F$12:F53,"&lt;&gt;"))</f>
        <v/>
      </c>
      <c r="B53" s="14"/>
      <c r="C53" s="15"/>
      <c r="D53" s="15"/>
      <c r="E53" s="16"/>
      <c r="F53" s="16"/>
      <c r="G53" s="17" t="str">
        <f aca="false">IF(AND(E53="",F53=""),"",N($B$6)+SUM(E$12:E53)-SUM(F$12:F53))</f>
        <v/>
      </c>
    </row>
    <row r="54" customFormat="false" ht="15" hidden="false" customHeight="false" outlineLevel="0" collapsed="false">
      <c r="A54" s="13" t="str">
        <f aca="false">IF(AND(E54="",F54=""),"",COUNT(E$12:F54)-COUNTIFS(E$12:E54,"&lt;&gt;",F$12:F54,"&lt;&gt;"))</f>
        <v/>
      </c>
      <c r="B54" s="14"/>
      <c r="C54" s="15"/>
      <c r="D54" s="15"/>
      <c r="E54" s="16"/>
      <c r="F54" s="16"/>
      <c r="G54" s="17" t="str">
        <f aca="false">IF(AND(E54="",F54=""),"",N($B$6)+SUM(E$12:E54)-SUM(F$12:F54))</f>
        <v/>
      </c>
    </row>
    <row r="55" customFormat="false" ht="15" hidden="false" customHeight="false" outlineLevel="0" collapsed="false">
      <c r="A55" s="13" t="str">
        <f aca="false">IF(AND(E55="",F55=""),"",COUNT(E$12:F55)-COUNTIFS(E$12:E55,"&lt;&gt;",F$12:F55,"&lt;&gt;"))</f>
        <v/>
      </c>
      <c r="B55" s="14"/>
      <c r="C55" s="15"/>
      <c r="D55" s="15"/>
      <c r="E55" s="16"/>
      <c r="F55" s="16"/>
      <c r="G55" s="17" t="str">
        <f aca="false">IF(AND(E55="",F55=""),"",N($B$6)+SUM(E$12:E55)-SUM(F$12:F55))</f>
        <v/>
      </c>
    </row>
    <row r="56" customFormat="false" ht="15" hidden="false" customHeight="false" outlineLevel="0" collapsed="false">
      <c r="A56" s="13" t="str">
        <f aca="false">IF(AND(E56="",F56=""),"",COUNT(E$12:F56)-COUNTIFS(E$12:E56,"&lt;&gt;",F$12:F56,"&lt;&gt;"))</f>
        <v/>
      </c>
      <c r="B56" s="14"/>
      <c r="C56" s="15"/>
      <c r="D56" s="15"/>
      <c r="E56" s="16"/>
      <c r="F56" s="16"/>
      <c r="G56" s="17" t="str">
        <f aca="false">IF(AND(E56="",F56=""),"",N($B$6)+SUM(E$12:E56)-SUM(F$12:F56))</f>
        <v/>
      </c>
    </row>
    <row r="57" customFormat="false" ht="15" hidden="false" customHeight="false" outlineLevel="0" collapsed="false">
      <c r="A57" s="13" t="str">
        <f aca="false">IF(AND(E57="",F57=""),"",COUNT(E$12:F57)-COUNTIFS(E$12:E57,"&lt;&gt;",F$12:F57,"&lt;&gt;"))</f>
        <v/>
      </c>
      <c r="B57" s="14"/>
      <c r="C57" s="15"/>
      <c r="D57" s="15"/>
      <c r="E57" s="16"/>
      <c r="F57" s="16"/>
      <c r="G57" s="17" t="str">
        <f aca="false">IF(AND(E57="",F57=""),"",N($B$6)+SUM(E$12:E57)-SUM(F$12:F57))</f>
        <v/>
      </c>
    </row>
    <row r="58" customFormat="false" ht="15" hidden="false" customHeight="false" outlineLevel="0" collapsed="false">
      <c r="A58" s="13" t="str">
        <f aca="false">IF(AND(E58="",F58=""),"",COUNT(E$12:F58)-COUNTIFS(E$12:E58,"&lt;&gt;",F$12:F58,"&lt;&gt;"))</f>
        <v/>
      </c>
      <c r="B58" s="14"/>
      <c r="C58" s="15"/>
      <c r="D58" s="15"/>
      <c r="E58" s="16"/>
      <c r="F58" s="16"/>
      <c r="G58" s="17" t="str">
        <f aca="false">IF(AND(E58="",F58=""),"",N($B$6)+SUM(E$12:E58)-SUM(F$12:F58))</f>
        <v/>
      </c>
    </row>
    <row r="59" customFormat="false" ht="15" hidden="false" customHeight="false" outlineLevel="0" collapsed="false">
      <c r="A59" s="13" t="str">
        <f aca="false">IF(AND(E59="",F59=""),"",COUNT(E$12:F59)-COUNTIFS(E$12:E59,"&lt;&gt;",F$12:F59,"&lt;&gt;"))</f>
        <v/>
      </c>
      <c r="B59" s="14"/>
      <c r="C59" s="15"/>
      <c r="D59" s="15"/>
      <c r="E59" s="16"/>
      <c r="F59" s="16"/>
      <c r="G59" s="17" t="str">
        <f aca="false">IF(AND(E59="",F59=""),"",N($B$6)+SUM(E$12:E59)-SUM(F$12:F59))</f>
        <v/>
      </c>
    </row>
    <row r="60" customFormat="false" ht="15" hidden="false" customHeight="false" outlineLevel="0" collapsed="false">
      <c r="A60" s="13" t="str">
        <f aca="false">IF(AND(E60="",F60=""),"",COUNT(E$12:F60)-COUNTIFS(E$12:E60,"&lt;&gt;",F$12:F60,"&lt;&gt;"))</f>
        <v/>
      </c>
      <c r="B60" s="14"/>
      <c r="C60" s="15"/>
      <c r="D60" s="15"/>
      <c r="E60" s="16"/>
      <c r="F60" s="16"/>
      <c r="G60" s="17" t="str">
        <f aca="false">IF(AND(E60="",F60=""),"",N($B$6)+SUM(E$12:E60)-SUM(F$12:F60))</f>
        <v/>
      </c>
    </row>
    <row r="61" customFormat="false" ht="15" hidden="false" customHeight="false" outlineLevel="0" collapsed="false">
      <c r="A61" s="13" t="str">
        <f aca="false">IF(AND(E61="",F61=""),"",COUNT(E$12:F61)-COUNTIFS(E$12:E61,"&lt;&gt;",F$12:F61,"&lt;&gt;"))</f>
        <v/>
      </c>
      <c r="B61" s="14"/>
      <c r="C61" s="15"/>
      <c r="D61" s="15"/>
      <c r="E61" s="16"/>
      <c r="F61" s="16"/>
      <c r="G61" s="17" t="str">
        <f aca="false">IF(AND(E61="",F61=""),"",N($B$6)+SUM(E$12:E61)-SUM(F$12:F61))</f>
        <v/>
      </c>
    </row>
    <row r="62" customFormat="false" ht="15" hidden="false" customHeight="false" outlineLevel="0" collapsed="false">
      <c r="A62" s="13" t="str">
        <f aca="false">IF(AND(E62="",F62=""),"",COUNT(E$12:F62)-COUNTIFS(E$12:E62,"&lt;&gt;",F$12:F62,"&lt;&gt;"))</f>
        <v/>
      </c>
      <c r="B62" s="14"/>
      <c r="C62" s="15"/>
      <c r="D62" s="15"/>
      <c r="E62" s="16"/>
      <c r="F62" s="16"/>
      <c r="G62" s="17" t="str">
        <f aca="false">IF(AND(E62="",F62=""),"",N($B$6)+SUM(E$12:E62)-SUM(F$12:F62))</f>
        <v/>
      </c>
    </row>
    <row r="63" customFormat="false" ht="15" hidden="false" customHeight="false" outlineLevel="0" collapsed="false">
      <c r="A63" s="13" t="str">
        <f aca="false">IF(AND(E63="",F63=""),"",COUNT(E$12:F63)-COUNTIFS(E$12:E63,"&lt;&gt;",F$12:F63,"&lt;&gt;"))</f>
        <v/>
      </c>
      <c r="B63" s="14"/>
      <c r="C63" s="15"/>
      <c r="D63" s="15"/>
      <c r="E63" s="16"/>
      <c r="F63" s="16"/>
      <c r="G63" s="17" t="str">
        <f aca="false">IF(AND(E63="",F63=""),"",N($B$6)+SUM(E$12:E63)-SUM(F$12:F63))</f>
        <v/>
      </c>
    </row>
    <row r="64" customFormat="false" ht="15" hidden="false" customHeight="false" outlineLevel="0" collapsed="false">
      <c r="A64" s="13" t="str">
        <f aca="false">IF(AND(E64="",F64=""),"",COUNT(E$12:F64)-COUNTIFS(E$12:E64,"&lt;&gt;",F$12:F64,"&lt;&gt;"))</f>
        <v/>
      </c>
      <c r="B64" s="14"/>
      <c r="C64" s="15"/>
      <c r="D64" s="15"/>
      <c r="E64" s="16"/>
      <c r="F64" s="16"/>
      <c r="G64" s="17" t="str">
        <f aca="false">IF(AND(E64="",F64=""),"",N($B$6)+SUM(E$12:E64)-SUM(F$12:F64))</f>
        <v/>
      </c>
    </row>
    <row r="65" customFormat="false" ht="15" hidden="false" customHeight="false" outlineLevel="0" collapsed="false">
      <c r="A65" s="13" t="str">
        <f aca="false">IF(AND(E65="",F65=""),"",COUNT(E$12:F65)-COUNTIFS(E$12:E65,"&lt;&gt;",F$12:F65,"&lt;&gt;"))</f>
        <v/>
      </c>
      <c r="B65" s="14"/>
      <c r="C65" s="15"/>
      <c r="D65" s="15"/>
      <c r="E65" s="16"/>
      <c r="F65" s="16"/>
      <c r="G65" s="17" t="str">
        <f aca="false">IF(AND(E65="",F65=""),"",N($B$6)+SUM(E$12:E65)-SUM(F$12:F65))</f>
        <v/>
      </c>
    </row>
    <row r="66" customFormat="false" ht="15" hidden="false" customHeight="false" outlineLevel="0" collapsed="false">
      <c r="A66" s="13" t="str">
        <f aca="false">IF(AND(E66="",F66=""),"",COUNT(E$12:F66)-COUNTIFS(E$12:E66,"&lt;&gt;",F$12:F66,"&lt;&gt;"))</f>
        <v/>
      </c>
      <c r="B66" s="14"/>
      <c r="C66" s="15"/>
      <c r="D66" s="15"/>
      <c r="E66" s="16"/>
      <c r="F66" s="16"/>
      <c r="G66" s="17" t="str">
        <f aca="false">IF(AND(E66="",F66=""),"",N($B$6)+SUM(E$12:E66)-SUM(F$12:F66))</f>
        <v/>
      </c>
    </row>
    <row r="67" customFormat="false" ht="15" hidden="false" customHeight="false" outlineLevel="0" collapsed="false">
      <c r="A67" s="13" t="str">
        <f aca="false">IF(AND(E67="",F67=""),"",COUNT(E$12:F67)-COUNTIFS(E$12:E67,"&lt;&gt;",F$12:F67,"&lt;&gt;"))</f>
        <v/>
      </c>
      <c r="B67" s="14"/>
      <c r="C67" s="15"/>
      <c r="D67" s="15"/>
      <c r="E67" s="16"/>
      <c r="F67" s="16"/>
      <c r="G67" s="17" t="str">
        <f aca="false">IF(AND(E67="",F67=""),"",N($B$6)+SUM(E$12:E67)-SUM(F$12:F67))</f>
        <v/>
      </c>
    </row>
    <row r="68" customFormat="false" ht="15" hidden="false" customHeight="false" outlineLevel="0" collapsed="false">
      <c r="A68" s="13" t="str">
        <f aca="false">IF(AND(E68="",F68=""),"",COUNT(E$12:F68)-COUNTIFS(E$12:E68,"&lt;&gt;",F$12:F68,"&lt;&gt;"))</f>
        <v/>
      </c>
      <c r="B68" s="14"/>
      <c r="C68" s="15"/>
      <c r="D68" s="15"/>
      <c r="E68" s="16"/>
      <c r="F68" s="16"/>
      <c r="G68" s="17" t="str">
        <f aca="false">IF(AND(E68="",F68=""),"",N($B$6)+SUM(E$12:E68)-SUM(F$12:F68))</f>
        <v/>
      </c>
    </row>
    <row r="69" customFormat="false" ht="15" hidden="false" customHeight="false" outlineLevel="0" collapsed="false">
      <c r="A69" s="13" t="str">
        <f aca="false">IF(AND(E69="",F69=""),"",COUNT(E$12:F69)-COUNTIFS(E$12:E69,"&lt;&gt;",F$12:F69,"&lt;&gt;"))</f>
        <v/>
      </c>
      <c r="B69" s="14"/>
      <c r="C69" s="15"/>
      <c r="D69" s="15"/>
      <c r="E69" s="16"/>
      <c r="F69" s="16"/>
      <c r="G69" s="17" t="str">
        <f aca="false">IF(AND(E69="",F69=""),"",N($B$6)+SUM(E$12:E69)-SUM(F$12:F69))</f>
        <v/>
      </c>
    </row>
    <row r="70" customFormat="false" ht="15" hidden="false" customHeight="false" outlineLevel="0" collapsed="false">
      <c r="A70" s="13" t="str">
        <f aca="false">IF(AND(E70="",F70=""),"",COUNT(E$12:F70)-COUNTIFS(E$12:E70,"&lt;&gt;",F$12:F70,"&lt;&gt;"))</f>
        <v/>
      </c>
      <c r="B70" s="14"/>
      <c r="C70" s="15"/>
      <c r="D70" s="15"/>
      <c r="E70" s="16"/>
      <c r="F70" s="16"/>
      <c r="G70" s="17" t="str">
        <f aca="false">IF(AND(E70="",F70=""),"",N($B$6)+SUM(E$12:E70)-SUM(F$12:F70))</f>
        <v/>
      </c>
    </row>
    <row r="71" customFormat="false" ht="15" hidden="false" customHeight="false" outlineLevel="0" collapsed="false">
      <c r="A71" s="13" t="str">
        <f aca="false">IF(AND(E71="",F71=""),"",COUNT(E$12:F71)-COUNTIFS(E$12:E71,"&lt;&gt;",F$12:F71,"&lt;&gt;"))</f>
        <v/>
      </c>
      <c r="B71" s="14"/>
      <c r="C71" s="15"/>
      <c r="D71" s="15"/>
      <c r="E71" s="16"/>
      <c r="F71" s="16"/>
      <c r="G71" s="17" t="str">
        <f aca="false">IF(AND(E71="",F71=""),"",N($B$6)+SUM(E$12:E71)-SUM(F$12:F71))</f>
        <v/>
      </c>
    </row>
    <row r="72" customFormat="false" ht="15" hidden="false" customHeight="false" outlineLevel="0" collapsed="false">
      <c r="A72" s="13" t="str">
        <f aca="false">IF(AND(E72="",F72=""),"",COUNT(E$12:F72)-COUNTIFS(E$12:E72,"&lt;&gt;",F$12:F72,"&lt;&gt;"))</f>
        <v/>
      </c>
      <c r="B72" s="14"/>
      <c r="C72" s="15"/>
      <c r="D72" s="15"/>
      <c r="E72" s="16"/>
      <c r="F72" s="16"/>
      <c r="G72" s="17" t="str">
        <f aca="false">IF(AND(E72="",F72=""),"",N($B$6)+SUM(E$12:E72)-SUM(F$12:F72))</f>
        <v/>
      </c>
    </row>
    <row r="73" customFormat="false" ht="15" hidden="false" customHeight="false" outlineLevel="0" collapsed="false">
      <c r="A73" s="13" t="str">
        <f aca="false">IF(AND(E73="",F73=""),"",COUNT(E$12:F73)-COUNTIFS(E$12:E73,"&lt;&gt;",F$12:F73,"&lt;&gt;"))</f>
        <v/>
      </c>
      <c r="B73" s="14"/>
      <c r="C73" s="15"/>
      <c r="D73" s="15"/>
      <c r="E73" s="16"/>
      <c r="F73" s="16"/>
      <c r="G73" s="17" t="str">
        <f aca="false">IF(AND(E73="",F73=""),"",N($B$6)+SUM(E$12:E73)-SUM(F$12:F73))</f>
        <v/>
      </c>
    </row>
    <row r="74" customFormat="false" ht="15" hidden="false" customHeight="false" outlineLevel="0" collapsed="false">
      <c r="A74" s="13" t="str">
        <f aca="false">IF(AND(E74="",F74=""),"",COUNT(E$12:F74)-COUNTIFS(E$12:E74,"&lt;&gt;",F$12:F74,"&lt;&gt;"))</f>
        <v/>
      </c>
      <c r="B74" s="14"/>
      <c r="C74" s="15"/>
      <c r="D74" s="15"/>
      <c r="E74" s="16"/>
      <c r="F74" s="16"/>
      <c r="G74" s="17" t="str">
        <f aca="false">IF(AND(E74="",F74=""),"",N($B$6)+SUM(E$12:E74)-SUM(F$12:F74))</f>
        <v/>
      </c>
    </row>
    <row r="75" customFormat="false" ht="15" hidden="false" customHeight="false" outlineLevel="0" collapsed="false">
      <c r="A75" s="13" t="str">
        <f aca="false">IF(AND(E75="",F75=""),"",COUNT(E$12:F75)-COUNTIFS(E$12:E75,"&lt;&gt;",F$12:F75,"&lt;&gt;"))</f>
        <v/>
      </c>
      <c r="B75" s="14"/>
      <c r="C75" s="15"/>
      <c r="D75" s="15"/>
      <c r="E75" s="16"/>
      <c r="F75" s="16"/>
      <c r="G75" s="17" t="str">
        <f aca="false">IF(AND(E75="",F75=""),"",N($B$6)+SUM(E$12:E75)-SUM(F$12:F75))</f>
        <v/>
      </c>
    </row>
    <row r="76" customFormat="false" ht="15" hidden="false" customHeight="false" outlineLevel="0" collapsed="false">
      <c r="A76" s="13" t="str">
        <f aca="false">IF(AND(E76="",F76=""),"",COUNT(E$12:F76)-COUNTIFS(E$12:E76,"&lt;&gt;",F$12:F76,"&lt;&gt;"))</f>
        <v/>
      </c>
      <c r="B76" s="14"/>
      <c r="C76" s="15"/>
      <c r="D76" s="15"/>
      <c r="E76" s="16"/>
      <c r="F76" s="16"/>
      <c r="G76" s="17" t="str">
        <f aca="false">IF(AND(E76="",F76=""),"",N($B$6)+SUM(E$12:E76)-SUM(F$12:F76))</f>
        <v/>
      </c>
    </row>
    <row r="77" customFormat="false" ht="15" hidden="false" customHeight="false" outlineLevel="0" collapsed="false">
      <c r="A77" s="13" t="str">
        <f aca="false">IF(AND(E77="",F77=""),"",COUNT(E$12:F77)-COUNTIFS(E$12:E77,"&lt;&gt;",F$12:F77,"&lt;&gt;"))</f>
        <v/>
      </c>
      <c r="B77" s="14"/>
      <c r="C77" s="15"/>
      <c r="D77" s="15"/>
      <c r="E77" s="16"/>
      <c r="F77" s="16"/>
      <c r="G77" s="17" t="str">
        <f aca="false">IF(AND(E77="",F77=""),"",N($B$6)+SUM(E$12:E77)-SUM(F$12:F77))</f>
        <v/>
      </c>
    </row>
    <row r="78" customFormat="false" ht="15" hidden="false" customHeight="false" outlineLevel="0" collapsed="false">
      <c r="A78" s="13" t="str">
        <f aca="false">IF(AND(E78="",F78=""),"",COUNT(E$12:F78)-COUNTIFS(E$12:E78,"&lt;&gt;",F$12:F78,"&lt;&gt;"))</f>
        <v/>
      </c>
      <c r="B78" s="14"/>
      <c r="C78" s="15"/>
      <c r="D78" s="15"/>
      <c r="E78" s="16"/>
      <c r="F78" s="16"/>
      <c r="G78" s="17" t="str">
        <f aca="false">IF(AND(E78="",F78=""),"",N($B$6)+SUM(E$12:E78)-SUM(F$12:F78))</f>
        <v/>
      </c>
    </row>
    <row r="79" customFormat="false" ht="15" hidden="false" customHeight="false" outlineLevel="0" collapsed="false">
      <c r="A79" s="13" t="str">
        <f aca="false">IF(AND(E79="",F79=""),"",COUNT(E$12:F79)-COUNTIFS(E$12:E79,"&lt;&gt;",F$12:F79,"&lt;&gt;"))</f>
        <v/>
      </c>
      <c r="B79" s="14"/>
      <c r="C79" s="15"/>
      <c r="D79" s="15"/>
      <c r="E79" s="16"/>
      <c r="F79" s="16"/>
      <c r="G79" s="17" t="str">
        <f aca="false">IF(AND(E79="",F79=""),"",N($B$6)+SUM(E$12:E79)-SUM(F$12:F79))</f>
        <v/>
      </c>
    </row>
    <row r="80" customFormat="false" ht="15" hidden="false" customHeight="false" outlineLevel="0" collapsed="false">
      <c r="A80" s="13" t="str">
        <f aca="false">IF(AND(E80="",F80=""),"",COUNT(E$12:F80)-COUNTIFS(E$12:E80,"&lt;&gt;",F$12:F80,"&lt;&gt;"))</f>
        <v/>
      </c>
      <c r="B80" s="14"/>
      <c r="C80" s="15"/>
      <c r="D80" s="15"/>
      <c r="E80" s="16"/>
      <c r="F80" s="16"/>
      <c r="G80" s="17" t="str">
        <f aca="false">IF(AND(E80="",F80=""),"",N($B$6)+SUM(E$12:E80)-SUM(F$12:F80))</f>
        <v/>
      </c>
    </row>
    <row r="81" customFormat="false" ht="15" hidden="false" customHeight="false" outlineLevel="0" collapsed="false">
      <c r="A81" s="13" t="str">
        <f aca="false">IF(AND(E81="",F81=""),"",COUNT(E$12:F81)-COUNTIFS(E$12:E81,"&lt;&gt;",F$12:F81,"&lt;&gt;"))</f>
        <v/>
      </c>
      <c r="B81" s="14"/>
      <c r="C81" s="15"/>
      <c r="D81" s="15"/>
      <c r="E81" s="16"/>
      <c r="F81" s="16"/>
      <c r="G81" s="17" t="str">
        <f aca="false">IF(AND(E81="",F81=""),"",N($B$6)+SUM(E$12:E81)-SUM(F$12:F81))</f>
        <v/>
      </c>
    </row>
    <row r="82" customFormat="false" ht="15" hidden="false" customHeight="false" outlineLevel="0" collapsed="false">
      <c r="A82" s="13" t="str">
        <f aca="false">IF(AND(E82="",F82=""),"",COUNT(E$12:F82)-COUNTIFS(E$12:E82,"&lt;&gt;",F$12:F82,"&lt;&gt;"))</f>
        <v/>
      </c>
      <c r="B82" s="14"/>
      <c r="C82" s="15"/>
      <c r="D82" s="15"/>
      <c r="E82" s="16"/>
      <c r="F82" s="16"/>
      <c r="G82" s="17" t="str">
        <f aca="false">IF(AND(E82="",F82=""),"",N($B$6)+SUM(E$12:E82)-SUM(F$12:F82))</f>
        <v/>
      </c>
    </row>
    <row r="83" customFormat="false" ht="15" hidden="false" customHeight="false" outlineLevel="0" collapsed="false">
      <c r="A83" s="13" t="str">
        <f aca="false">IF(AND(E83="",F83=""),"",COUNT(E$12:F83)-COUNTIFS(E$12:E83,"&lt;&gt;",F$12:F83,"&lt;&gt;"))</f>
        <v/>
      </c>
      <c r="B83" s="14"/>
      <c r="C83" s="15"/>
      <c r="D83" s="15"/>
      <c r="E83" s="16"/>
      <c r="F83" s="16"/>
      <c r="G83" s="17" t="str">
        <f aca="false">IF(AND(E83="",F83=""),"",N($B$6)+SUM(E$12:E83)-SUM(F$12:F83))</f>
        <v/>
      </c>
    </row>
    <row r="84" customFormat="false" ht="15" hidden="false" customHeight="false" outlineLevel="0" collapsed="false">
      <c r="A84" s="13" t="str">
        <f aca="false">IF(AND(E84="",F84=""),"",COUNT(E$12:F84)-COUNTIFS(E$12:E84,"&lt;&gt;",F$12:F84,"&lt;&gt;"))</f>
        <v/>
      </c>
      <c r="B84" s="14"/>
      <c r="C84" s="15"/>
      <c r="D84" s="15"/>
      <c r="E84" s="16"/>
      <c r="F84" s="16"/>
      <c r="G84" s="17" t="str">
        <f aca="false">IF(AND(E84="",F84=""),"",N($B$6)+SUM(E$12:E84)-SUM(F$12:F84))</f>
        <v/>
      </c>
    </row>
    <row r="85" customFormat="false" ht="15" hidden="false" customHeight="false" outlineLevel="0" collapsed="false">
      <c r="A85" s="13" t="str">
        <f aca="false">IF(AND(E85="",F85=""),"",COUNT(E$12:F85)-COUNTIFS(E$12:E85,"&lt;&gt;",F$12:F85,"&lt;&gt;"))</f>
        <v/>
      </c>
      <c r="B85" s="14"/>
      <c r="C85" s="15"/>
      <c r="D85" s="15"/>
      <c r="E85" s="16"/>
      <c r="F85" s="16"/>
      <c r="G85" s="17" t="str">
        <f aca="false">IF(AND(E85="",F85=""),"",N($B$6)+SUM(E$12:E85)-SUM(F$12:F85))</f>
        <v/>
      </c>
    </row>
    <row r="86" customFormat="false" ht="15" hidden="false" customHeight="false" outlineLevel="0" collapsed="false">
      <c r="A86" s="13" t="str">
        <f aca="false">IF(AND(E86="",F86=""),"",COUNT(E$12:F86)-COUNTIFS(E$12:E86,"&lt;&gt;",F$12:F86,"&lt;&gt;"))</f>
        <v/>
      </c>
      <c r="B86" s="14"/>
      <c r="C86" s="15"/>
      <c r="D86" s="15"/>
      <c r="E86" s="16"/>
      <c r="F86" s="16"/>
      <c r="G86" s="17" t="str">
        <f aca="false">IF(AND(E86="",F86=""),"",N($B$6)+SUM(E$12:E86)-SUM(F$12:F86))</f>
        <v/>
      </c>
    </row>
    <row r="87" customFormat="false" ht="15" hidden="false" customHeight="false" outlineLevel="0" collapsed="false">
      <c r="A87" s="13" t="str">
        <f aca="false">IF(AND(E87="",F87=""),"",COUNT(E$12:F87)-COUNTIFS(E$12:E87,"&lt;&gt;",F$12:F87,"&lt;&gt;"))</f>
        <v/>
      </c>
      <c r="B87" s="14"/>
      <c r="C87" s="15"/>
      <c r="D87" s="15"/>
      <c r="E87" s="16"/>
      <c r="F87" s="16"/>
      <c r="G87" s="17" t="str">
        <f aca="false">IF(AND(E87="",F87=""),"",N($B$6)+SUM(E$12:E87)-SUM(F$12:F87))</f>
        <v/>
      </c>
    </row>
    <row r="88" customFormat="false" ht="15" hidden="false" customHeight="false" outlineLevel="0" collapsed="false">
      <c r="A88" s="13" t="str">
        <f aca="false">IF(AND(E88="",F88=""),"",COUNT(E$12:F88)-COUNTIFS(E$12:E88,"&lt;&gt;",F$12:F88,"&lt;&gt;"))</f>
        <v/>
      </c>
      <c r="B88" s="14"/>
      <c r="C88" s="15"/>
      <c r="D88" s="15"/>
      <c r="E88" s="16"/>
      <c r="F88" s="16"/>
      <c r="G88" s="17" t="str">
        <f aca="false">IF(AND(E88="",F88=""),"",N($B$6)+SUM(E$12:E88)-SUM(F$12:F88))</f>
        <v/>
      </c>
    </row>
    <row r="89" customFormat="false" ht="15" hidden="false" customHeight="false" outlineLevel="0" collapsed="false">
      <c r="A89" s="13" t="str">
        <f aca="false">IF(AND(E89="",F89=""),"",COUNT(E$12:F89)-COUNTIFS(E$12:E89,"&lt;&gt;",F$12:F89,"&lt;&gt;"))</f>
        <v/>
      </c>
      <c r="B89" s="14"/>
      <c r="C89" s="15"/>
      <c r="D89" s="15"/>
      <c r="E89" s="16"/>
      <c r="F89" s="16"/>
      <c r="G89" s="17" t="str">
        <f aca="false">IF(AND(E89="",F89=""),"",N($B$6)+SUM(E$12:E89)-SUM(F$12:F89))</f>
        <v/>
      </c>
    </row>
    <row r="90" customFormat="false" ht="15" hidden="false" customHeight="false" outlineLevel="0" collapsed="false">
      <c r="A90" s="13" t="str">
        <f aca="false">IF(AND(E90="",F90=""),"",COUNT(E$12:F90)-COUNTIFS(E$12:E90,"&lt;&gt;",F$12:F90,"&lt;&gt;"))</f>
        <v/>
      </c>
      <c r="B90" s="14"/>
      <c r="C90" s="15"/>
      <c r="D90" s="15"/>
      <c r="E90" s="16"/>
      <c r="F90" s="16"/>
      <c r="G90" s="17" t="str">
        <f aca="false">IF(AND(E90="",F90=""),"",N($B$6)+SUM(E$12:E90)-SUM(F$12:F90))</f>
        <v/>
      </c>
    </row>
    <row r="91" customFormat="false" ht="15" hidden="false" customHeight="false" outlineLevel="0" collapsed="false">
      <c r="A91" s="13" t="str">
        <f aca="false">IF(AND(E91="",F91=""),"",COUNT(E$12:F91)-COUNTIFS(E$12:E91,"&lt;&gt;",F$12:F91,"&lt;&gt;"))</f>
        <v/>
      </c>
      <c r="B91" s="14"/>
      <c r="C91" s="15"/>
      <c r="D91" s="15"/>
      <c r="E91" s="16"/>
      <c r="F91" s="16"/>
      <c r="G91" s="17" t="str">
        <f aca="false">IF(AND(E91="",F91=""),"",N($B$6)+SUM(E$12:E91)-SUM(F$12:F91))</f>
        <v/>
      </c>
    </row>
    <row r="92" customFormat="false" ht="15" hidden="false" customHeight="false" outlineLevel="0" collapsed="false">
      <c r="A92" s="13" t="str">
        <f aca="false">IF(AND(E92="",F92=""),"",COUNT(E$12:F92)-COUNTIFS(E$12:E92,"&lt;&gt;",F$12:F92,"&lt;&gt;"))</f>
        <v/>
      </c>
      <c r="B92" s="14"/>
      <c r="C92" s="15"/>
      <c r="D92" s="15"/>
      <c r="E92" s="16"/>
      <c r="F92" s="16"/>
      <c r="G92" s="17" t="str">
        <f aca="false">IF(AND(E92="",F92=""),"",N($B$6)+SUM(E$12:E92)-SUM(F$12:F92))</f>
        <v/>
      </c>
    </row>
    <row r="93" customFormat="false" ht="15" hidden="false" customHeight="false" outlineLevel="0" collapsed="false">
      <c r="A93" s="13" t="str">
        <f aca="false">IF(AND(E93="",F93=""),"",COUNT(E$12:F93)-COUNTIFS(E$12:E93,"&lt;&gt;",F$12:F93,"&lt;&gt;"))</f>
        <v/>
      </c>
      <c r="B93" s="14"/>
      <c r="C93" s="15"/>
      <c r="D93" s="15"/>
      <c r="E93" s="16"/>
      <c r="F93" s="16"/>
      <c r="G93" s="17" t="str">
        <f aca="false">IF(AND(E93="",F93=""),"",N($B$6)+SUM(E$12:E93)-SUM(F$12:F93))</f>
        <v/>
      </c>
    </row>
    <row r="94" customFormat="false" ht="15" hidden="false" customHeight="false" outlineLevel="0" collapsed="false">
      <c r="A94" s="13" t="str">
        <f aca="false">IF(AND(E94="",F94=""),"",COUNT(E$12:F94)-COUNTIFS(E$12:E94,"&lt;&gt;",F$12:F94,"&lt;&gt;"))</f>
        <v/>
      </c>
      <c r="B94" s="14"/>
      <c r="C94" s="15"/>
      <c r="D94" s="15"/>
      <c r="E94" s="16"/>
      <c r="F94" s="16"/>
      <c r="G94" s="17" t="str">
        <f aca="false">IF(AND(E94="",F94=""),"",N($B$6)+SUM(E$12:E94)-SUM(F$12:F94))</f>
        <v/>
      </c>
    </row>
    <row r="95" customFormat="false" ht="15" hidden="false" customHeight="false" outlineLevel="0" collapsed="false">
      <c r="A95" s="13" t="str">
        <f aca="false">IF(AND(E95="",F95=""),"",COUNT(E$12:F95)-COUNTIFS(E$12:E95,"&lt;&gt;",F$12:F95,"&lt;&gt;"))</f>
        <v/>
      </c>
      <c r="B95" s="14"/>
      <c r="C95" s="15"/>
      <c r="D95" s="15"/>
      <c r="E95" s="16"/>
      <c r="F95" s="16"/>
      <c r="G95" s="17" t="str">
        <f aca="false">IF(AND(E95="",F95=""),"",N($B$6)+SUM(E$12:E95)-SUM(F$12:F95))</f>
        <v/>
      </c>
    </row>
    <row r="96" customFormat="false" ht="15" hidden="false" customHeight="false" outlineLevel="0" collapsed="false">
      <c r="A96" s="13" t="str">
        <f aca="false">IF(AND(E96="",F96=""),"",COUNT(E$12:F96)-COUNTIFS(E$12:E96,"&lt;&gt;",F$12:F96,"&lt;&gt;"))</f>
        <v/>
      </c>
      <c r="B96" s="14"/>
      <c r="C96" s="15"/>
      <c r="D96" s="15"/>
      <c r="E96" s="16"/>
      <c r="F96" s="16"/>
      <c r="G96" s="17" t="str">
        <f aca="false">IF(AND(E96="",F96=""),"",N($B$6)+SUM(E$12:E96)-SUM(F$12:F96))</f>
        <v/>
      </c>
    </row>
    <row r="97" customFormat="false" ht="15" hidden="false" customHeight="false" outlineLevel="0" collapsed="false">
      <c r="A97" s="13" t="str">
        <f aca="false">IF(AND(E97="",F97=""),"",COUNT(E$12:F97)-COUNTIFS(E$12:E97,"&lt;&gt;",F$12:F97,"&lt;&gt;"))</f>
        <v/>
      </c>
      <c r="B97" s="14"/>
      <c r="C97" s="15"/>
      <c r="D97" s="15"/>
      <c r="E97" s="16"/>
      <c r="F97" s="16"/>
      <c r="G97" s="17" t="str">
        <f aca="false">IF(AND(E97="",F97=""),"",N($B$6)+SUM(E$12:E97)-SUM(F$12:F97))</f>
        <v/>
      </c>
    </row>
    <row r="98" customFormat="false" ht="15" hidden="false" customHeight="false" outlineLevel="0" collapsed="false">
      <c r="A98" s="13" t="str">
        <f aca="false">IF(AND(E98="",F98=""),"",COUNT(E$12:F98)-COUNTIFS(E$12:E98,"&lt;&gt;",F$12:F98,"&lt;&gt;"))</f>
        <v/>
      </c>
      <c r="B98" s="14"/>
      <c r="C98" s="15"/>
      <c r="D98" s="15"/>
      <c r="E98" s="16"/>
      <c r="F98" s="16"/>
      <c r="G98" s="17" t="str">
        <f aca="false">IF(AND(E98="",F98=""),"",N($B$6)+SUM(E$12:E98)-SUM(F$12:F98))</f>
        <v/>
      </c>
    </row>
    <row r="99" customFormat="false" ht="15" hidden="false" customHeight="false" outlineLevel="0" collapsed="false">
      <c r="A99" s="13" t="str">
        <f aca="false">IF(AND(E99="",F99=""),"",COUNT(E$12:F99)-COUNTIFS(E$12:E99,"&lt;&gt;",F$12:F99,"&lt;&gt;"))</f>
        <v/>
      </c>
      <c r="B99" s="14"/>
      <c r="C99" s="15"/>
      <c r="D99" s="15"/>
      <c r="E99" s="16"/>
      <c r="F99" s="16"/>
      <c r="G99" s="17" t="str">
        <f aca="false">IF(AND(E99="",F99=""),"",N($B$6)+SUM(E$12:E99)-SUM(F$12:F99))</f>
        <v/>
      </c>
    </row>
    <row r="100" customFormat="false" ht="15" hidden="false" customHeight="false" outlineLevel="0" collapsed="false">
      <c r="A100" s="13" t="str">
        <f aca="false">IF(AND(E100="",F100=""),"",COUNT(E$12:F100)-COUNTIFS(E$12:E100,"&lt;&gt;",F$12:F100,"&lt;&gt;"))</f>
        <v/>
      </c>
      <c r="B100" s="14"/>
      <c r="C100" s="15"/>
      <c r="D100" s="15"/>
      <c r="E100" s="16"/>
      <c r="F100" s="16"/>
      <c r="G100" s="17" t="str">
        <f aca="false">IF(AND(E100="",F100=""),"",N($B$6)+SUM(E$12:E100)-SUM(F$12:F100))</f>
        <v/>
      </c>
    </row>
    <row r="101" customFormat="false" ht="15" hidden="false" customHeight="false" outlineLevel="0" collapsed="false">
      <c r="A101" s="13" t="str">
        <f aca="false">IF(AND(E101="",F101=""),"",COUNT(E$12:F101)-COUNTIFS(E$12:E101,"&lt;&gt;",F$12:F101,"&lt;&gt;"))</f>
        <v/>
      </c>
      <c r="B101" s="14"/>
      <c r="C101" s="15"/>
      <c r="D101" s="15"/>
      <c r="E101" s="16"/>
      <c r="F101" s="16"/>
      <c r="G101" s="17" t="str">
        <f aca="false">IF(AND(E101="",F101=""),"",N($B$6)+SUM(E$12:E101)-SUM(F$12:F101))</f>
        <v/>
      </c>
    </row>
    <row r="102" customFormat="false" ht="15" hidden="false" customHeight="false" outlineLevel="0" collapsed="false">
      <c r="A102" s="13" t="str">
        <f aca="false">IF(AND(E102="",F102=""),"",COUNT(E$12:F102)-COUNTIFS(E$12:E102,"&lt;&gt;",F$12:F102,"&lt;&gt;"))</f>
        <v/>
      </c>
      <c r="B102" s="14"/>
      <c r="C102" s="15"/>
      <c r="D102" s="15"/>
      <c r="E102" s="16"/>
      <c r="F102" s="16"/>
      <c r="G102" s="17" t="str">
        <f aca="false">IF(AND(E102="",F102=""),"",N($B$6)+SUM(E$12:E102)-SUM(F$12:F102))</f>
        <v/>
      </c>
    </row>
    <row r="103" customFormat="false" ht="15" hidden="false" customHeight="false" outlineLevel="0" collapsed="false">
      <c r="A103" s="13" t="str">
        <f aca="false">IF(AND(E103="",F103=""),"",COUNT(E$12:F103)-COUNTIFS(E$12:E103,"&lt;&gt;",F$12:F103,"&lt;&gt;"))</f>
        <v/>
      </c>
      <c r="B103" s="14"/>
      <c r="C103" s="15"/>
      <c r="D103" s="15"/>
      <c r="E103" s="16"/>
      <c r="F103" s="16"/>
      <c r="G103" s="17" t="str">
        <f aca="false">IF(AND(E103="",F103=""),"",N($B$6)+SUM(E$12:E103)-SUM(F$12:F103))</f>
        <v/>
      </c>
    </row>
    <row r="104" customFormat="false" ht="15" hidden="false" customHeight="false" outlineLevel="0" collapsed="false">
      <c r="A104" s="13" t="str">
        <f aca="false">IF(AND(E104="",F104=""),"",COUNT(E$12:F104)-COUNTIFS(E$12:E104,"&lt;&gt;",F$12:F104,"&lt;&gt;"))</f>
        <v/>
      </c>
      <c r="B104" s="14"/>
      <c r="C104" s="15"/>
      <c r="D104" s="15"/>
      <c r="E104" s="16"/>
      <c r="F104" s="16"/>
      <c r="G104" s="17" t="str">
        <f aca="false">IF(AND(E104="",F104=""),"",N($B$6)+SUM(E$12:E104)-SUM(F$12:F104))</f>
        <v/>
      </c>
    </row>
    <row r="105" customFormat="false" ht="15" hidden="false" customHeight="false" outlineLevel="0" collapsed="false">
      <c r="A105" s="13" t="str">
        <f aca="false">IF(AND(E105="",F105=""),"",COUNT(E$12:F105)-COUNTIFS(E$12:E105,"&lt;&gt;",F$12:F105,"&lt;&gt;"))</f>
        <v/>
      </c>
      <c r="B105" s="14"/>
      <c r="C105" s="15"/>
      <c r="D105" s="15"/>
      <c r="E105" s="16"/>
      <c r="F105" s="16"/>
      <c r="G105" s="17" t="str">
        <f aca="false">IF(AND(E105="",F105=""),"",N($B$6)+SUM(E$12:E105)-SUM(F$12:F105))</f>
        <v/>
      </c>
    </row>
    <row r="106" customFormat="false" ht="15" hidden="false" customHeight="false" outlineLevel="0" collapsed="false">
      <c r="A106" s="13" t="str">
        <f aca="false">IF(AND(E106="",F106=""),"",COUNT(E$12:F106)-COUNTIFS(E$12:E106,"&lt;&gt;",F$12:F106,"&lt;&gt;"))</f>
        <v/>
      </c>
      <c r="B106" s="14"/>
      <c r="C106" s="15"/>
      <c r="D106" s="15"/>
      <c r="E106" s="16"/>
      <c r="F106" s="16"/>
      <c r="G106" s="17" t="str">
        <f aca="false">IF(AND(E106="",F106=""),"",N($B$6)+SUM(E$12:E106)-SUM(F$12:F106))</f>
        <v/>
      </c>
    </row>
    <row r="107" customFormat="false" ht="15" hidden="false" customHeight="false" outlineLevel="0" collapsed="false">
      <c r="A107" s="13" t="str">
        <f aca="false">IF(AND(E107="",F107=""),"",COUNT(E$12:F107)-COUNTIFS(E$12:E107,"&lt;&gt;",F$12:F107,"&lt;&gt;"))</f>
        <v/>
      </c>
      <c r="B107" s="14"/>
      <c r="C107" s="15"/>
      <c r="D107" s="15"/>
      <c r="E107" s="16"/>
      <c r="F107" s="16"/>
      <c r="G107" s="17" t="str">
        <f aca="false">IF(AND(E107="",F107=""),"",N($B$6)+SUM(E$12:E107)-SUM(F$12:F107))</f>
        <v/>
      </c>
    </row>
    <row r="108" customFormat="false" ht="15" hidden="false" customHeight="false" outlineLevel="0" collapsed="false">
      <c r="A108" s="13" t="str">
        <f aca="false">IF(AND(E108="",F108=""),"",COUNT(E$12:F108)-COUNTIFS(E$12:E108,"&lt;&gt;",F$12:F108,"&lt;&gt;"))</f>
        <v/>
      </c>
      <c r="B108" s="14"/>
      <c r="C108" s="15"/>
      <c r="D108" s="15"/>
      <c r="E108" s="16"/>
      <c r="F108" s="16"/>
      <c r="G108" s="17" t="str">
        <f aca="false">IF(AND(E108="",F108=""),"",N($B$6)+SUM(E$12:E108)-SUM(F$12:F108))</f>
        <v/>
      </c>
    </row>
    <row r="109" customFormat="false" ht="15" hidden="false" customHeight="false" outlineLevel="0" collapsed="false">
      <c r="A109" s="13" t="str">
        <f aca="false">IF(AND(E109="",F109=""),"",COUNT(E$12:F109)-COUNTIFS(E$12:E109,"&lt;&gt;",F$12:F109,"&lt;&gt;"))</f>
        <v/>
      </c>
      <c r="B109" s="14"/>
      <c r="C109" s="15"/>
      <c r="D109" s="15"/>
      <c r="E109" s="16"/>
      <c r="F109" s="16"/>
      <c r="G109" s="17" t="str">
        <f aca="false">IF(AND(E109="",F109=""),"",N($B$6)+SUM(E$12:E109)-SUM(F$12:F109))</f>
        <v/>
      </c>
    </row>
    <row r="110" customFormat="false" ht="15" hidden="false" customHeight="false" outlineLevel="0" collapsed="false">
      <c r="A110" s="13" t="str">
        <f aca="false">IF(AND(E110="",F110=""),"",COUNT(E$12:F110)-COUNTIFS(E$12:E110,"&lt;&gt;",F$12:F110,"&lt;&gt;"))</f>
        <v/>
      </c>
      <c r="B110" s="14"/>
      <c r="C110" s="15"/>
      <c r="D110" s="15"/>
      <c r="E110" s="16"/>
      <c r="F110" s="16"/>
      <c r="G110" s="17" t="str">
        <f aca="false">IF(AND(E110="",F110=""),"",N($B$6)+SUM(E$12:E110)-SUM(F$12:F110))</f>
        <v/>
      </c>
    </row>
    <row r="111" customFormat="false" ht="15" hidden="false" customHeight="false" outlineLevel="0" collapsed="false">
      <c r="A111" s="13" t="str">
        <f aca="false">IF(AND(E111="",F111=""),"",COUNT(E$12:F111)-COUNTIFS(E$12:E111,"&lt;&gt;",F$12:F111,"&lt;&gt;"))</f>
        <v/>
      </c>
      <c r="B111" s="14"/>
      <c r="C111" s="15"/>
      <c r="D111" s="15"/>
      <c r="E111" s="16"/>
      <c r="F111" s="16"/>
      <c r="G111" s="17" t="str">
        <f aca="false">IF(AND(E111="",F111=""),"",N($B$6)+SUM(E$12:E111)-SUM(F$12:F111))</f>
        <v/>
      </c>
    </row>
    <row r="112" customFormat="false" ht="15" hidden="false" customHeight="false" outlineLevel="0" collapsed="false">
      <c r="A112" s="13" t="str">
        <f aca="false">IF(AND(E112="",F112=""),"",COUNT(E$12:F112)-COUNTIFS(E$12:E112,"&lt;&gt;",F$12:F112,"&lt;&gt;"))</f>
        <v/>
      </c>
      <c r="B112" s="14"/>
      <c r="C112" s="15"/>
      <c r="D112" s="15"/>
      <c r="E112" s="16"/>
      <c r="F112" s="16"/>
      <c r="G112" s="17" t="str">
        <f aca="false">IF(AND(E112="",F112=""),"",N($B$6)+SUM(E$12:E112)-SUM(F$12:F112))</f>
        <v/>
      </c>
    </row>
    <row r="113" customFormat="false" ht="15" hidden="false" customHeight="false" outlineLevel="0" collapsed="false">
      <c r="A113" s="13" t="str">
        <f aca="false">IF(AND(E113="",F113=""),"",COUNT(E$12:F113)-COUNTIFS(E$12:E113,"&lt;&gt;",F$12:F113,"&lt;&gt;"))</f>
        <v/>
      </c>
      <c r="B113" s="14"/>
      <c r="C113" s="15"/>
      <c r="D113" s="15"/>
      <c r="E113" s="16"/>
      <c r="F113" s="16"/>
      <c r="G113" s="17" t="str">
        <f aca="false">IF(AND(E113="",F113=""),"",N($B$6)+SUM(E$12:E113)-SUM(F$12:F113))</f>
        <v/>
      </c>
    </row>
    <row r="114" customFormat="false" ht="15" hidden="false" customHeight="false" outlineLevel="0" collapsed="false">
      <c r="A114" s="13" t="str">
        <f aca="false">IF(AND(E114="",F114=""),"",COUNT(E$12:F114)-COUNTIFS(E$12:E114,"&lt;&gt;",F$12:F114,"&lt;&gt;"))</f>
        <v/>
      </c>
      <c r="B114" s="14"/>
      <c r="C114" s="15"/>
      <c r="D114" s="15"/>
      <c r="E114" s="16"/>
      <c r="F114" s="16"/>
      <c r="G114" s="17" t="str">
        <f aca="false">IF(AND(E114="",F114=""),"",N($B$6)+SUM(E$12:E114)-SUM(F$12:F114))</f>
        <v/>
      </c>
    </row>
    <row r="115" customFormat="false" ht="15" hidden="false" customHeight="false" outlineLevel="0" collapsed="false">
      <c r="A115" s="13" t="str">
        <f aca="false">IF(AND(E115="",F115=""),"",COUNT(E$12:F115)-COUNTIFS(E$12:E115,"&lt;&gt;",F$12:F115,"&lt;&gt;"))</f>
        <v/>
      </c>
      <c r="B115" s="14"/>
      <c r="C115" s="15"/>
      <c r="D115" s="15"/>
      <c r="E115" s="16"/>
      <c r="F115" s="16"/>
      <c r="G115" s="17" t="str">
        <f aca="false">IF(AND(E115="",F115=""),"",N($B$6)+SUM(E$12:E115)-SUM(F$12:F115))</f>
        <v/>
      </c>
    </row>
    <row r="116" customFormat="false" ht="15" hidden="false" customHeight="false" outlineLevel="0" collapsed="false">
      <c r="A116" s="13" t="str">
        <f aca="false">IF(AND(E116="",F116=""),"",COUNT(E$12:F116)-COUNTIFS(E$12:E116,"&lt;&gt;",F$12:F116,"&lt;&gt;"))</f>
        <v/>
      </c>
      <c r="B116" s="14"/>
      <c r="C116" s="15"/>
      <c r="D116" s="15"/>
      <c r="E116" s="16"/>
      <c r="F116" s="16"/>
      <c r="G116" s="17" t="str">
        <f aca="false">IF(AND(E116="",F116=""),"",N($B$6)+SUM(E$12:E116)-SUM(F$12:F116))</f>
        <v/>
      </c>
    </row>
    <row r="117" customFormat="false" ht="15" hidden="false" customHeight="false" outlineLevel="0" collapsed="false">
      <c r="A117" s="13" t="str">
        <f aca="false">IF(AND(E117="",F117=""),"",COUNT(E$12:F117)-COUNTIFS(E$12:E117,"&lt;&gt;",F$12:F117,"&lt;&gt;"))</f>
        <v/>
      </c>
      <c r="B117" s="14"/>
      <c r="C117" s="15"/>
      <c r="D117" s="15"/>
      <c r="E117" s="16"/>
      <c r="F117" s="16"/>
      <c r="G117" s="17" t="str">
        <f aca="false">IF(AND(E117="",F117=""),"",N($B$6)+SUM(E$12:E117)-SUM(F$12:F117))</f>
        <v/>
      </c>
    </row>
    <row r="118" customFormat="false" ht="15" hidden="false" customHeight="false" outlineLevel="0" collapsed="false">
      <c r="A118" s="13" t="str">
        <f aca="false">IF(AND(E118="",F118=""),"",COUNT(E$12:F118)-COUNTIFS(E$12:E118,"&lt;&gt;",F$12:F118,"&lt;&gt;"))</f>
        <v/>
      </c>
      <c r="B118" s="14"/>
      <c r="C118" s="15"/>
      <c r="D118" s="15"/>
      <c r="E118" s="16"/>
      <c r="F118" s="16"/>
      <c r="G118" s="17" t="str">
        <f aca="false">IF(AND(E118="",F118=""),"",N($B$6)+SUM(E$12:E118)-SUM(F$12:F118))</f>
        <v/>
      </c>
    </row>
    <row r="119" customFormat="false" ht="15" hidden="false" customHeight="false" outlineLevel="0" collapsed="false">
      <c r="A119" s="13" t="str">
        <f aca="false">IF(AND(E119="",F119=""),"",COUNT(E$12:F119)-COUNTIFS(E$12:E119,"&lt;&gt;",F$12:F119,"&lt;&gt;"))</f>
        <v/>
      </c>
      <c r="B119" s="14"/>
      <c r="C119" s="15"/>
      <c r="D119" s="15"/>
      <c r="E119" s="16"/>
      <c r="F119" s="16"/>
      <c r="G119" s="17" t="str">
        <f aca="false">IF(AND(E119="",F119=""),"",N($B$6)+SUM(E$12:E119)-SUM(F$12:F119))</f>
        <v/>
      </c>
    </row>
    <row r="120" customFormat="false" ht="15" hidden="false" customHeight="false" outlineLevel="0" collapsed="false">
      <c r="A120" s="13" t="str">
        <f aca="false">IF(AND(E120="",F120=""),"",COUNT(E$12:F120)-COUNTIFS(E$12:E120,"&lt;&gt;",F$12:F120,"&lt;&gt;"))</f>
        <v/>
      </c>
      <c r="B120" s="14"/>
      <c r="C120" s="15"/>
      <c r="D120" s="15"/>
      <c r="E120" s="16"/>
      <c r="F120" s="16"/>
      <c r="G120" s="17" t="str">
        <f aca="false">IF(AND(E120="",F120=""),"",N($B$6)+SUM(E$12:E120)-SUM(F$12:F120))</f>
        <v/>
      </c>
    </row>
    <row r="121" customFormat="false" ht="15" hidden="false" customHeight="false" outlineLevel="0" collapsed="false">
      <c r="A121" s="13" t="str">
        <f aca="false">IF(AND(E121="",F121=""),"",COUNT(E$12:F121)-COUNTIFS(E$12:E121,"&lt;&gt;",F$12:F121,"&lt;&gt;"))</f>
        <v/>
      </c>
      <c r="B121" s="14"/>
      <c r="C121" s="15"/>
      <c r="D121" s="15"/>
      <c r="E121" s="16"/>
      <c r="F121" s="16"/>
      <c r="G121" s="17" t="str">
        <f aca="false">IF(AND(E121="",F121=""),"",N($B$6)+SUM(E$12:E121)-SUM(F$12:F121))</f>
        <v/>
      </c>
    </row>
    <row r="122" customFormat="false" ht="15" hidden="false" customHeight="false" outlineLevel="0" collapsed="false">
      <c r="A122" s="13" t="str">
        <f aca="false">IF(AND(E122="",F122=""),"",COUNT(E$12:F122)-COUNTIFS(E$12:E122,"&lt;&gt;",F$12:F122,"&lt;&gt;"))</f>
        <v/>
      </c>
      <c r="B122" s="14"/>
      <c r="C122" s="15"/>
      <c r="D122" s="15"/>
      <c r="E122" s="16"/>
      <c r="F122" s="16"/>
      <c r="G122" s="17" t="str">
        <f aca="false">IF(AND(E122="",F122=""),"",N($B$6)+SUM(E$12:E122)-SUM(F$12:F122))</f>
        <v/>
      </c>
    </row>
    <row r="123" customFormat="false" ht="15" hidden="false" customHeight="false" outlineLevel="0" collapsed="false">
      <c r="A123" s="13" t="str">
        <f aca="false">IF(AND(E123="",F123=""),"",COUNT(E$12:F123)-COUNTIFS(E$12:E123,"&lt;&gt;",F$12:F123,"&lt;&gt;"))</f>
        <v/>
      </c>
      <c r="B123" s="14"/>
      <c r="C123" s="15"/>
      <c r="D123" s="15"/>
      <c r="E123" s="16"/>
      <c r="F123" s="16"/>
      <c r="G123" s="17" t="str">
        <f aca="false">IF(AND(E123="",F123=""),"",N($B$6)+SUM(E$12:E123)-SUM(F$12:F123))</f>
        <v/>
      </c>
    </row>
    <row r="124" customFormat="false" ht="15" hidden="false" customHeight="false" outlineLevel="0" collapsed="false">
      <c r="A124" s="13" t="str">
        <f aca="false">IF(AND(E124="",F124=""),"",COUNT(E$12:F124)-COUNTIFS(E$12:E124,"&lt;&gt;",F$12:F124,"&lt;&gt;"))</f>
        <v/>
      </c>
      <c r="B124" s="14"/>
      <c r="C124" s="15"/>
      <c r="D124" s="15"/>
      <c r="E124" s="16"/>
      <c r="F124" s="16"/>
      <c r="G124" s="17" t="str">
        <f aca="false">IF(AND(E124="",F124=""),"",N($B$6)+SUM(E$12:E124)-SUM(F$12:F124))</f>
        <v/>
      </c>
    </row>
    <row r="125" customFormat="false" ht="15" hidden="false" customHeight="false" outlineLevel="0" collapsed="false">
      <c r="A125" s="13" t="str">
        <f aca="false">IF(AND(E125="",F125=""),"",COUNT(E$12:F125)-COUNTIFS(E$12:E125,"&lt;&gt;",F$12:F125,"&lt;&gt;"))</f>
        <v/>
      </c>
      <c r="B125" s="14"/>
      <c r="C125" s="15"/>
      <c r="D125" s="15"/>
      <c r="E125" s="16"/>
      <c r="F125" s="16"/>
      <c r="G125" s="17" t="str">
        <f aca="false">IF(AND(E125="",F125=""),"",N($B$6)+SUM(E$12:E125)-SUM(F$12:F125))</f>
        <v/>
      </c>
    </row>
    <row r="126" customFormat="false" ht="15" hidden="false" customHeight="false" outlineLevel="0" collapsed="false">
      <c r="A126" s="13" t="str">
        <f aca="false">IF(AND(E126="",F126=""),"",COUNT(E$12:F126)-COUNTIFS(E$12:E126,"&lt;&gt;",F$12:F126,"&lt;&gt;"))</f>
        <v/>
      </c>
      <c r="B126" s="14"/>
      <c r="C126" s="15"/>
      <c r="D126" s="15"/>
      <c r="E126" s="16"/>
      <c r="F126" s="16"/>
      <c r="G126" s="17" t="str">
        <f aca="false">IF(AND(E126="",F126=""),"",N($B$6)+SUM(E$12:E126)-SUM(F$12:F126))</f>
        <v/>
      </c>
    </row>
    <row r="127" customFormat="false" ht="15" hidden="false" customHeight="false" outlineLevel="0" collapsed="false">
      <c r="A127" s="13" t="str">
        <f aca="false">IF(AND(E127="",F127=""),"",COUNT(E$12:F127)-COUNTIFS(E$12:E127,"&lt;&gt;",F$12:F127,"&lt;&gt;"))</f>
        <v/>
      </c>
      <c r="B127" s="14"/>
      <c r="C127" s="15"/>
      <c r="D127" s="15"/>
      <c r="E127" s="16"/>
      <c r="F127" s="16"/>
      <c r="G127" s="17" t="str">
        <f aca="false">IF(AND(E127="",F127=""),"",N($B$6)+SUM(E$12:E127)-SUM(F$12:F127))</f>
        <v/>
      </c>
    </row>
    <row r="128" customFormat="false" ht="15" hidden="false" customHeight="false" outlineLevel="0" collapsed="false">
      <c r="A128" s="13" t="str">
        <f aca="false">IF(AND(E128="",F128=""),"",COUNT(E$12:F128)-COUNTIFS(E$12:E128,"&lt;&gt;",F$12:F128,"&lt;&gt;"))</f>
        <v/>
      </c>
      <c r="B128" s="14"/>
      <c r="C128" s="15"/>
      <c r="D128" s="15"/>
      <c r="E128" s="16"/>
      <c r="F128" s="16"/>
      <c r="G128" s="17" t="str">
        <f aca="false">IF(AND(E128="",F128=""),"",N($B$6)+SUM(E$12:E128)-SUM(F$12:F128))</f>
        <v/>
      </c>
    </row>
    <row r="129" customFormat="false" ht="15" hidden="false" customHeight="false" outlineLevel="0" collapsed="false">
      <c r="A129" s="13" t="str">
        <f aca="false">IF(AND(E129="",F129=""),"",COUNT(E$12:F129)-COUNTIFS(E$12:E129,"&lt;&gt;",F$12:F129,"&lt;&gt;"))</f>
        <v/>
      </c>
      <c r="B129" s="14"/>
      <c r="C129" s="15"/>
      <c r="D129" s="15"/>
      <c r="E129" s="16"/>
      <c r="F129" s="16"/>
      <c r="G129" s="17" t="str">
        <f aca="false">IF(AND(E129="",F129=""),"",N($B$6)+SUM(E$12:E129)-SUM(F$12:F129))</f>
        <v/>
      </c>
    </row>
    <row r="130" customFormat="false" ht="15" hidden="false" customHeight="false" outlineLevel="0" collapsed="false">
      <c r="A130" s="13" t="str">
        <f aca="false">IF(AND(E130="",F130=""),"",COUNT(E$12:F130)-COUNTIFS(E$12:E130,"&lt;&gt;",F$12:F130,"&lt;&gt;"))</f>
        <v/>
      </c>
      <c r="B130" s="14"/>
      <c r="C130" s="15"/>
      <c r="D130" s="15"/>
      <c r="E130" s="16"/>
      <c r="F130" s="16"/>
      <c r="G130" s="17" t="str">
        <f aca="false">IF(AND(E130="",F130=""),"",N($B$6)+SUM(E$12:E130)-SUM(F$12:F130))</f>
        <v/>
      </c>
    </row>
    <row r="131" customFormat="false" ht="15" hidden="false" customHeight="false" outlineLevel="0" collapsed="false">
      <c r="A131" s="13" t="str">
        <f aca="false">IF(AND(E131="",F131=""),"",COUNT(E$12:F131)-COUNTIFS(E$12:E131,"&lt;&gt;",F$12:F131,"&lt;&gt;"))</f>
        <v/>
      </c>
      <c r="B131" s="14"/>
      <c r="C131" s="15"/>
      <c r="D131" s="15"/>
      <c r="E131" s="16"/>
      <c r="F131" s="16"/>
      <c r="G131" s="17" t="str">
        <f aca="false">IF(AND(E131="",F131=""),"",N($B$6)+SUM(E$12:E131)-SUM(F$12:F131))</f>
        <v/>
      </c>
    </row>
    <row r="132" customFormat="false" ht="15" hidden="false" customHeight="false" outlineLevel="0" collapsed="false">
      <c r="A132" s="13" t="str">
        <f aca="false">IF(AND(E132="",F132=""),"",COUNT(E$12:F132)-COUNTIFS(E$12:E132,"&lt;&gt;",F$12:F132,"&lt;&gt;"))</f>
        <v/>
      </c>
      <c r="B132" s="14"/>
      <c r="C132" s="15"/>
      <c r="D132" s="15"/>
      <c r="E132" s="16"/>
      <c r="F132" s="16"/>
      <c r="G132" s="17" t="str">
        <f aca="false">IF(AND(E132="",F132=""),"",N($B$6)+SUM(E$12:E132)-SUM(F$12:F132))</f>
        <v/>
      </c>
    </row>
    <row r="133" customFormat="false" ht="15" hidden="false" customHeight="false" outlineLevel="0" collapsed="false">
      <c r="A133" s="13" t="str">
        <f aca="false">IF(AND(E133="",F133=""),"",COUNT(E$12:F133)-COUNTIFS(E$12:E133,"&lt;&gt;",F$12:F133,"&lt;&gt;"))</f>
        <v/>
      </c>
      <c r="B133" s="14"/>
      <c r="C133" s="15"/>
      <c r="D133" s="15"/>
      <c r="E133" s="16"/>
      <c r="F133" s="16"/>
      <c r="G133" s="17" t="str">
        <f aca="false">IF(AND(E133="",F133=""),"",N($B$6)+SUM(E$12:E133)-SUM(F$12:F133))</f>
        <v/>
      </c>
    </row>
    <row r="134" customFormat="false" ht="15" hidden="false" customHeight="false" outlineLevel="0" collapsed="false">
      <c r="A134" s="13" t="str">
        <f aca="false">IF(AND(E134="",F134=""),"",COUNT(E$12:F134)-COUNTIFS(E$12:E134,"&lt;&gt;",F$12:F134,"&lt;&gt;"))</f>
        <v/>
      </c>
      <c r="B134" s="14"/>
      <c r="C134" s="15"/>
      <c r="D134" s="15"/>
      <c r="E134" s="16"/>
      <c r="F134" s="16"/>
      <c r="G134" s="17" t="str">
        <f aca="false">IF(AND(E134="",F134=""),"",N($B$6)+SUM(E$12:E134)-SUM(F$12:F134))</f>
        <v/>
      </c>
    </row>
    <row r="135" customFormat="false" ht="15" hidden="false" customHeight="false" outlineLevel="0" collapsed="false">
      <c r="A135" s="13" t="str">
        <f aca="false">IF(AND(E135="",F135=""),"",COUNT(E$12:F135)-COUNTIFS(E$12:E135,"&lt;&gt;",F$12:F135,"&lt;&gt;"))</f>
        <v/>
      </c>
      <c r="B135" s="14"/>
      <c r="C135" s="15"/>
      <c r="D135" s="15"/>
      <c r="E135" s="16"/>
      <c r="F135" s="16"/>
      <c r="G135" s="17" t="str">
        <f aca="false">IF(AND(E135="",F135=""),"",N($B$6)+SUM(E$12:E135)-SUM(F$12:F135))</f>
        <v/>
      </c>
    </row>
    <row r="136" customFormat="false" ht="15" hidden="false" customHeight="false" outlineLevel="0" collapsed="false">
      <c r="A136" s="13" t="str">
        <f aca="false">IF(AND(E136="",F136=""),"",COUNT(E$12:F136)-COUNTIFS(E$12:E136,"&lt;&gt;",F$12:F136,"&lt;&gt;"))</f>
        <v/>
      </c>
      <c r="B136" s="14"/>
      <c r="C136" s="15"/>
      <c r="D136" s="15"/>
      <c r="E136" s="16"/>
      <c r="F136" s="16"/>
      <c r="G136" s="17" t="str">
        <f aca="false">IF(AND(E136="",F136=""),"",N($B$6)+SUM(E$12:E136)-SUM(F$12:F136))</f>
        <v/>
      </c>
    </row>
    <row r="137" customFormat="false" ht="15" hidden="false" customHeight="false" outlineLevel="0" collapsed="false">
      <c r="A137" s="13" t="str">
        <f aca="false">IF(AND(E137="",F137=""),"",COUNT(E$12:F137)-COUNTIFS(E$12:E137,"&lt;&gt;",F$12:F137,"&lt;&gt;"))</f>
        <v/>
      </c>
      <c r="B137" s="14"/>
      <c r="C137" s="15"/>
      <c r="D137" s="15"/>
      <c r="E137" s="16"/>
      <c r="F137" s="16"/>
      <c r="G137" s="17" t="str">
        <f aca="false">IF(AND(E137="",F137=""),"",N($B$6)+SUM(E$12:E137)-SUM(F$12:F137))</f>
        <v/>
      </c>
    </row>
    <row r="138" customFormat="false" ht="15" hidden="false" customHeight="false" outlineLevel="0" collapsed="false">
      <c r="A138" s="13" t="str">
        <f aca="false">IF(AND(E138="",F138=""),"",COUNT(E$12:F138)-COUNTIFS(E$12:E138,"&lt;&gt;",F$12:F138,"&lt;&gt;"))</f>
        <v/>
      </c>
      <c r="B138" s="14"/>
      <c r="C138" s="15"/>
      <c r="D138" s="15"/>
      <c r="E138" s="16"/>
      <c r="F138" s="16"/>
      <c r="G138" s="17" t="str">
        <f aca="false">IF(AND(E138="",F138=""),"",N($B$6)+SUM(E$12:E138)-SUM(F$12:F138))</f>
        <v/>
      </c>
    </row>
    <row r="139" customFormat="false" ht="15" hidden="false" customHeight="false" outlineLevel="0" collapsed="false">
      <c r="A139" s="13" t="str">
        <f aca="false">IF(AND(E139="",F139=""),"",COUNT(E$12:F139)-COUNTIFS(E$12:E139,"&lt;&gt;",F$12:F139,"&lt;&gt;"))</f>
        <v/>
      </c>
      <c r="B139" s="14"/>
      <c r="C139" s="15"/>
      <c r="D139" s="15"/>
      <c r="E139" s="16"/>
      <c r="F139" s="16"/>
      <c r="G139" s="17" t="str">
        <f aca="false">IF(AND(E139="",F139=""),"",N($B$6)+SUM(E$12:E139)-SUM(F$12:F139))</f>
        <v/>
      </c>
    </row>
    <row r="140" customFormat="false" ht="15" hidden="false" customHeight="false" outlineLevel="0" collapsed="false">
      <c r="A140" s="13" t="str">
        <f aca="false">IF(AND(E140="",F140=""),"",COUNT(E$12:F140)-COUNTIFS(E$12:E140,"&lt;&gt;",F$12:F140,"&lt;&gt;"))</f>
        <v/>
      </c>
      <c r="B140" s="14"/>
      <c r="C140" s="15"/>
      <c r="D140" s="15"/>
      <c r="E140" s="16"/>
      <c r="F140" s="16"/>
      <c r="G140" s="17" t="str">
        <f aca="false">IF(AND(E140="",F140=""),"",N($B$6)+SUM(E$12:E140)-SUM(F$12:F140))</f>
        <v/>
      </c>
    </row>
    <row r="141" customFormat="false" ht="15" hidden="false" customHeight="false" outlineLevel="0" collapsed="false">
      <c r="A141" s="13" t="str">
        <f aca="false">IF(AND(E141="",F141=""),"",COUNT(E$12:F141)-COUNTIFS(E$12:E141,"&lt;&gt;",F$12:F141,"&lt;&gt;"))</f>
        <v/>
      </c>
      <c r="B141" s="14"/>
      <c r="C141" s="15"/>
      <c r="D141" s="15"/>
      <c r="E141" s="16"/>
      <c r="F141" s="16"/>
      <c r="G141" s="17" t="str">
        <f aca="false">IF(AND(E141="",F141=""),"",N($B$6)+SUM(E$12:E141)-SUM(F$12:F141))</f>
        <v/>
      </c>
    </row>
    <row r="142" customFormat="false" ht="15" hidden="false" customHeight="false" outlineLevel="0" collapsed="false">
      <c r="A142" s="13" t="str">
        <f aca="false">IF(AND(E142="",F142=""),"",COUNT(E$12:F142)-COUNTIFS(E$12:E142,"&lt;&gt;",F$12:F142,"&lt;&gt;"))</f>
        <v/>
      </c>
      <c r="B142" s="14"/>
      <c r="C142" s="15"/>
      <c r="D142" s="15"/>
      <c r="E142" s="16"/>
      <c r="F142" s="16"/>
      <c r="G142" s="17" t="str">
        <f aca="false">IF(AND(E142="",F142=""),"",N($B$6)+SUM(E$12:E142)-SUM(F$12:F142))</f>
        <v/>
      </c>
    </row>
    <row r="143" customFormat="false" ht="15" hidden="false" customHeight="false" outlineLevel="0" collapsed="false">
      <c r="A143" s="13" t="str">
        <f aca="false">IF(AND(E143="",F143=""),"",COUNT(E$12:F143)-COUNTIFS(E$12:E143,"&lt;&gt;",F$12:F143,"&lt;&gt;"))</f>
        <v/>
      </c>
      <c r="B143" s="14"/>
      <c r="C143" s="15"/>
      <c r="D143" s="15"/>
      <c r="E143" s="16"/>
      <c r="F143" s="16"/>
      <c r="G143" s="17" t="str">
        <f aca="false">IF(AND(E143="",F143=""),"",N($B$6)+SUM(E$12:E143)-SUM(F$12:F143))</f>
        <v/>
      </c>
    </row>
    <row r="144" customFormat="false" ht="15" hidden="false" customHeight="false" outlineLevel="0" collapsed="false">
      <c r="A144" s="13" t="str">
        <f aca="false">IF(AND(E144="",F144=""),"",COUNT(E$12:F144)-COUNTIFS(E$12:E144,"&lt;&gt;",F$12:F144,"&lt;&gt;"))</f>
        <v/>
      </c>
      <c r="B144" s="14"/>
      <c r="C144" s="15"/>
      <c r="D144" s="15"/>
      <c r="E144" s="16"/>
      <c r="F144" s="16"/>
      <c r="G144" s="17" t="str">
        <f aca="false">IF(AND(E144="",F144=""),"",N($B$6)+SUM(E$12:E144)-SUM(F$12:F144))</f>
        <v/>
      </c>
    </row>
    <row r="145" customFormat="false" ht="15" hidden="false" customHeight="false" outlineLevel="0" collapsed="false">
      <c r="A145" s="13" t="str">
        <f aca="false">IF(AND(E145="",F145=""),"",COUNT(E$12:F145)-COUNTIFS(E$12:E145,"&lt;&gt;",F$12:F145,"&lt;&gt;"))</f>
        <v/>
      </c>
      <c r="B145" s="14"/>
      <c r="C145" s="15"/>
      <c r="D145" s="15"/>
      <c r="E145" s="16"/>
      <c r="F145" s="16"/>
      <c r="G145" s="17" t="str">
        <f aca="false">IF(AND(E145="",F145=""),"",N($B$6)+SUM(E$12:E145)-SUM(F$12:F145))</f>
        <v/>
      </c>
    </row>
    <row r="146" customFormat="false" ht="15" hidden="false" customHeight="false" outlineLevel="0" collapsed="false">
      <c r="A146" s="13" t="str">
        <f aca="false">IF(AND(E146="",F146=""),"",COUNT(E$12:F146)-COUNTIFS(E$12:E146,"&lt;&gt;",F$12:F146,"&lt;&gt;"))</f>
        <v/>
      </c>
      <c r="B146" s="14"/>
      <c r="C146" s="15"/>
      <c r="D146" s="15"/>
      <c r="E146" s="16"/>
      <c r="F146" s="16"/>
      <c r="G146" s="17" t="str">
        <f aca="false">IF(AND(E146="",F146=""),"",N($B$6)+SUM(E$12:E146)-SUM(F$12:F146))</f>
        <v/>
      </c>
    </row>
    <row r="147" customFormat="false" ht="15" hidden="false" customHeight="false" outlineLevel="0" collapsed="false">
      <c r="A147" s="13" t="str">
        <f aca="false">IF(AND(E147="",F147=""),"",COUNT(E$12:F147)-COUNTIFS(E$12:E147,"&lt;&gt;",F$12:F147,"&lt;&gt;"))</f>
        <v/>
      </c>
      <c r="B147" s="14"/>
      <c r="C147" s="15"/>
      <c r="D147" s="15"/>
      <c r="E147" s="16"/>
      <c r="F147" s="16"/>
      <c r="G147" s="17" t="str">
        <f aca="false">IF(AND(E147="",F147=""),"",N($B$6)+SUM(E$12:E147)-SUM(F$12:F147))</f>
        <v/>
      </c>
    </row>
    <row r="148" customFormat="false" ht="15" hidden="false" customHeight="false" outlineLevel="0" collapsed="false">
      <c r="A148" s="13" t="str">
        <f aca="false">IF(AND(E148="",F148=""),"",COUNT(E$12:F148)-COUNTIFS(E$12:E148,"&lt;&gt;",F$12:F148,"&lt;&gt;"))</f>
        <v/>
      </c>
      <c r="B148" s="14"/>
      <c r="C148" s="15"/>
      <c r="D148" s="15"/>
      <c r="E148" s="16"/>
      <c r="F148" s="16"/>
      <c r="G148" s="17" t="str">
        <f aca="false">IF(AND(E148="",F148=""),"",N($B$6)+SUM(E$12:E148)-SUM(F$12:F148))</f>
        <v/>
      </c>
    </row>
    <row r="149" customFormat="false" ht="15" hidden="false" customHeight="false" outlineLevel="0" collapsed="false">
      <c r="A149" s="13" t="str">
        <f aca="false">IF(AND(E149="",F149=""),"",COUNT(E$12:F149)-COUNTIFS(E$12:E149,"&lt;&gt;",F$12:F149,"&lt;&gt;"))</f>
        <v/>
      </c>
      <c r="B149" s="14"/>
      <c r="C149" s="15"/>
      <c r="D149" s="15"/>
      <c r="E149" s="16"/>
      <c r="F149" s="16"/>
      <c r="G149" s="17" t="str">
        <f aca="false">IF(AND(E149="",F149=""),"",N($B$6)+SUM(E$12:E149)-SUM(F$12:F149))</f>
        <v/>
      </c>
    </row>
    <row r="150" customFormat="false" ht="15" hidden="false" customHeight="false" outlineLevel="0" collapsed="false">
      <c r="A150" s="13" t="str">
        <f aca="false">IF(AND(E150="",F150=""),"",COUNT(E$12:F150)-COUNTIFS(E$12:E150,"&lt;&gt;",F$12:F150,"&lt;&gt;"))</f>
        <v/>
      </c>
      <c r="B150" s="14"/>
      <c r="C150" s="15"/>
      <c r="D150" s="15"/>
      <c r="E150" s="16"/>
      <c r="F150" s="16"/>
      <c r="G150" s="17" t="str">
        <f aca="false">IF(AND(E150="",F150=""),"",N($B$6)+SUM(E$12:E150)-SUM(F$12:F150))</f>
        <v/>
      </c>
    </row>
    <row r="151" customFormat="false" ht="15" hidden="false" customHeight="false" outlineLevel="0" collapsed="false">
      <c r="A151" s="13" t="str">
        <f aca="false">IF(AND(E151="",F151=""),"",COUNT(E$12:F151)-COUNTIFS(E$12:E151,"&lt;&gt;",F$12:F151,"&lt;&gt;"))</f>
        <v/>
      </c>
      <c r="B151" s="14"/>
      <c r="C151" s="15"/>
      <c r="D151" s="15"/>
      <c r="E151" s="16"/>
      <c r="F151" s="16"/>
      <c r="G151" s="17" t="str">
        <f aca="false">IF(AND(E151="",F151=""),"",N($B$6)+SUM(E$12:E151)-SUM(F$12:F151))</f>
        <v/>
      </c>
    </row>
    <row r="152" customFormat="false" ht="15" hidden="false" customHeight="false" outlineLevel="0" collapsed="false">
      <c r="A152" s="13" t="str">
        <f aca="false">IF(AND(E152="",F152=""),"",COUNT(E$12:F152)-COUNTIFS(E$12:E152,"&lt;&gt;",F$12:F152,"&lt;&gt;"))</f>
        <v/>
      </c>
      <c r="B152" s="14"/>
      <c r="C152" s="15"/>
      <c r="D152" s="15"/>
      <c r="E152" s="16"/>
      <c r="F152" s="16"/>
      <c r="G152" s="17" t="str">
        <f aca="false">IF(AND(E152="",F152=""),"",N($B$6)+SUM(E$12:E152)-SUM(F$12:F152))</f>
        <v/>
      </c>
    </row>
    <row r="153" customFormat="false" ht="15" hidden="false" customHeight="false" outlineLevel="0" collapsed="false">
      <c r="A153" s="13" t="str">
        <f aca="false">IF(AND(E153="",F153=""),"",COUNT(E$12:F153)-COUNTIFS(E$12:E153,"&lt;&gt;",F$12:F153,"&lt;&gt;"))</f>
        <v/>
      </c>
      <c r="B153" s="14"/>
      <c r="C153" s="15"/>
      <c r="D153" s="15"/>
      <c r="E153" s="16"/>
      <c r="F153" s="16"/>
      <c r="G153" s="17" t="str">
        <f aca="false">IF(AND(E153="",F153=""),"",N($B$6)+SUM(E$12:E153)-SUM(F$12:F153))</f>
        <v/>
      </c>
    </row>
    <row r="154" customFormat="false" ht="15" hidden="false" customHeight="false" outlineLevel="0" collapsed="false">
      <c r="A154" s="13" t="str">
        <f aca="false">IF(AND(E154="",F154=""),"",COUNT(E$12:F154)-COUNTIFS(E$12:E154,"&lt;&gt;",F$12:F154,"&lt;&gt;"))</f>
        <v/>
      </c>
      <c r="B154" s="14"/>
      <c r="C154" s="15"/>
      <c r="D154" s="15"/>
      <c r="E154" s="16"/>
      <c r="F154" s="16"/>
      <c r="G154" s="17" t="str">
        <f aca="false">IF(AND(E154="",F154=""),"",N($B$6)+SUM(E$12:E154)-SUM(F$12:F154))</f>
        <v/>
      </c>
    </row>
    <row r="155" customFormat="false" ht="15" hidden="false" customHeight="false" outlineLevel="0" collapsed="false">
      <c r="A155" s="13" t="str">
        <f aca="false">IF(AND(E155="",F155=""),"",COUNT(E$12:F155)-COUNTIFS(E$12:E155,"&lt;&gt;",F$12:F155,"&lt;&gt;"))</f>
        <v/>
      </c>
      <c r="B155" s="14"/>
      <c r="C155" s="15"/>
      <c r="D155" s="15"/>
      <c r="E155" s="16"/>
      <c r="F155" s="16"/>
      <c r="G155" s="17" t="str">
        <f aca="false">IF(AND(E155="",F155=""),"",N($B$6)+SUM(E$12:E155)-SUM(F$12:F155))</f>
        <v/>
      </c>
    </row>
    <row r="156" customFormat="false" ht="15" hidden="false" customHeight="false" outlineLevel="0" collapsed="false">
      <c r="A156" s="13" t="str">
        <f aca="false">IF(AND(E156="",F156=""),"",COUNT(E$12:F156)-COUNTIFS(E$12:E156,"&lt;&gt;",F$12:F156,"&lt;&gt;"))</f>
        <v/>
      </c>
      <c r="B156" s="14"/>
      <c r="C156" s="15"/>
      <c r="D156" s="15"/>
      <c r="E156" s="16"/>
      <c r="F156" s="16"/>
      <c r="G156" s="17" t="str">
        <f aca="false">IF(AND(E156="",F156=""),"",N($B$6)+SUM(E$12:E156)-SUM(F$12:F156))</f>
        <v/>
      </c>
    </row>
    <row r="157" customFormat="false" ht="15" hidden="false" customHeight="false" outlineLevel="0" collapsed="false">
      <c r="A157" s="13" t="str">
        <f aca="false">IF(AND(E157="",F157=""),"",COUNT(E$12:F157)-COUNTIFS(E$12:E157,"&lt;&gt;",F$12:F157,"&lt;&gt;"))</f>
        <v/>
      </c>
      <c r="B157" s="14"/>
      <c r="C157" s="15"/>
      <c r="D157" s="15"/>
      <c r="E157" s="16"/>
      <c r="F157" s="16"/>
      <c r="G157" s="17" t="str">
        <f aca="false">IF(AND(E157="",F157=""),"",N($B$6)+SUM(E$12:E157)-SUM(F$12:F157))</f>
        <v/>
      </c>
    </row>
    <row r="158" customFormat="false" ht="15" hidden="false" customHeight="false" outlineLevel="0" collapsed="false">
      <c r="A158" s="13" t="str">
        <f aca="false">IF(AND(E158="",F158=""),"",COUNT(E$12:F158)-COUNTIFS(E$12:E158,"&lt;&gt;",F$12:F158,"&lt;&gt;"))</f>
        <v/>
      </c>
      <c r="B158" s="14"/>
      <c r="C158" s="15"/>
      <c r="D158" s="15"/>
      <c r="E158" s="16"/>
      <c r="F158" s="16"/>
      <c r="G158" s="17" t="str">
        <f aca="false">IF(AND(E158="",F158=""),"",N($B$6)+SUM(E$12:E158)-SUM(F$12:F158))</f>
        <v/>
      </c>
    </row>
    <row r="159" customFormat="false" ht="15" hidden="false" customHeight="false" outlineLevel="0" collapsed="false">
      <c r="A159" s="13" t="str">
        <f aca="false">IF(AND(E159="",F159=""),"",COUNT(E$12:F159)-COUNTIFS(E$12:E159,"&lt;&gt;",F$12:F159,"&lt;&gt;"))</f>
        <v/>
      </c>
      <c r="B159" s="14"/>
      <c r="C159" s="15"/>
      <c r="D159" s="15"/>
      <c r="E159" s="16"/>
      <c r="F159" s="16"/>
      <c r="G159" s="17" t="str">
        <f aca="false">IF(AND(E159="",F159=""),"",N($B$6)+SUM(E$12:E159)-SUM(F$12:F159))</f>
        <v/>
      </c>
    </row>
    <row r="160" customFormat="false" ht="15" hidden="false" customHeight="false" outlineLevel="0" collapsed="false">
      <c r="A160" s="13" t="str">
        <f aca="false">IF(AND(E160="",F160=""),"",COUNT(E$12:F160)-COUNTIFS(E$12:E160,"&lt;&gt;",F$12:F160,"&lt;&gt;"))</f>
        <v/>
      </c>
      <c r="B160" s="14"/>
      <c r="C160" s="15"/>
      <c r="D160" s="15"/>
      <c r="E160" s="16"/>
      <c r="F160" s="16"/>
      <c r="G160" s="17" t="str">
        <f aca="false">IF(AND(E160="",F160=""),"",N($B$6)+SUM(E$12:E160)-SUM(F$12:F160))</f>
        <v/>
      </c>
    </row>
    <row r="161" customFormat="false" ht="15" hidden="false" customHeight="false" outlineLevel="0" collapsed="false">
      <c r="A161" s="13" t="str">
        <f aca="false">IF(AND(E161="",F161=""),"",COUNT(E$12:F161)-COUNTIFS(E$12:E161,"&lt;&gt;",F$12:F161,"&lt;&gt;"))</f>
        <v/>
      </c>
      <c r="B161" s="14"/>
      <c r="C161" s="15"/>
      <c r="D161" s="15"/>
      <c r="E161" s="16"/>
      <c r="F161" s="16"/>
      <c r="G161" s="17" t="str">
        <f aca="false">IF(AND(E161="",F161=""),"",N($B$6)+SUM(E$12:E161)-SUM(F$12:F161))</f>
        <v/>
      </c>
    </row>
    <row r="162" customFormat="false" ht="15" hidden="false" customHeight="false" outlineLevel="0" collapsed="false">
      <c r="A162" s="13" t="str">
        <f aca="false">IF(AND(E162="",F162=""),"",COUNT(E$12:F162)-COUNTIFS(E$12:E162,"&lt;&gt;",F$12:F162,"&lt;&gt;"))</f>
        <v/>
      </c>
      <c r="B162" s="14"/>
      <c r="C162" s="15"/>
      <c r="D162" s="15"/>
      <c r="E162" s="16"/>
      <c r="F162" s="16"/>
      <c r="G162" s="17" t="str">
        <f aca="false">IF(AND(E162="",F162=""),"",N($B$6)+SUM(E$12:E162)-SUM(F$12:F162))</f>
        <v/>
      </c>
    </row>
    <row r="163" customFormat="false" ht="15" hidden="false" customHeight="false" outlineLevel="0" collapsed="false">
      <c r="A163" s="13" t="str">
        <f aca="false">IF(AND(E163="",F163=""),"",COUNT(E$12:F163)-COUNTIFS(E$12:E163,"&lt;&gt;",F$12:F163,"&lt;&gt;"))</f>
        <v/>
      </c>
      <c r="B163" s="14"/>
      <c r="C163" s="15"/>
      <c r="D163" s="15"/>
      <c r="E163" s="16"/>
      <c r="F163" s="16"/>
      <c r="G163" s="17" t="str">
        <f aca="false">IF(AND(E163="",F163=""),"",N($B$6)+SUM(E$12:E163)-SUM(F$12:F163))</f>
        <v/>
      </c>
    </row>
    <row r="164" customFormat="false" ht="15" hidden="false" customHeight="false" outlineLevel="0" collapsed="false">
      <c r="A164" s="13" t="str">
        <f aca="false">IF(AND(E164="",F164=""),"",COUNT(E$12:F164)-COUNTIFS(E$12:E164,"&lt;&gt;",F$12:F164,"&lt;&gt;"))</f>
        <v/>
      </c>
      <c r="B164" s="14"/>
      <c r="C164" s="15"/>
      <c r="D164" s="15"/>
      <c r="E164" s="16"/>
      <c r="F164" s="16"/>
      <c r="G164" s="17" t="str">
        <f aca="false">IF(AND(E164="",F164=""),"",N($B$6)+SUM(E$12:E164)-SUM(F$12:F164))</f>
        <v/>
      </c>
    </row>
    <row r="165" customFormat="false" ht="15" hidden="false" customHeight="false" outlineLevel="0" collapsed="false">
      <c r="A165" s="13" t="str">
        <f aca="false">IF(AND(E165="",F165=""),"",COUNT(E$12:F165)-COUNTIFS(E$12:E165,"&lt;&gt;",F$12:F165,"&lt;&gt;"))</f>
        <v/>
      </c>
      <c r="B165" s="14"/>
      <c r="C165" s="15"/>
      <c r="D165" s="15"/>
      <c r="E165" s="16"/>
      <c r="F165" s="16"/>
      <c r="G165" s="17" t="str">
        <f aca="false">IF(AND(E165="",F165=""),"",N($B$6)+SUM(E$12:E165)-SUM(F$12:F165))</f>
        <v/>
      </c>
    </row>
    <row r="166" customFormat="false" ht="15" hidden="false" customHeight="false" outlineLevel="0" collapsed="false">
      <c r="A166" s="13" t="str">
        <f aca="false">IF(AND(E166="",F166=""),"",COUNT(E$12:F166)-COUNTIFS(E$12:E166,"&lt;&gt;",F$12:F166,"&lt;&gt;"))</f>
        <v/>
      </c>
      <c r="B166" s="14"/>
      <c r="C166" s="15"/>
      <c r="D166" s="15"/>
      <c r="E166" s="16"/>
      <c r="F166" s="16"/>
      <c r="G166" s="17" t="str">
        <f aca="false">IF(AND(E166="",F166=""),"",N($B$6)+SUM(E$12:E166)-SUM(F$12:F166))</f>
        <v/>
      </c>
    </row>
    <row r="167" customFormat="false" ht="15" hidden="false" customHeight="false" outlineLevel="0" collapsed="false">
      <c r="A167" s="13" t="str">
        <f aca="false">IF(AND(E167="",F167=""),"",COUNT(E$12:F167)-COUNTIFS(E$12:E167,"&lt;&gt;",F$12:F167,"&lt;&gt;"))</f>
        <v/>
      </c>
      <c r="B167" s="14"/>
      <c r="C167" s="15"/>
      <c r="D167" s="15"/>
      <c r="E167" s="16"/>
      <c r="F167" s="16"/>
      <c r="G167" s="17" t="str">
        <f aca="false">IF(AND(E167="",F167=""),"",N($B$6)+SUM(E$12:E167)-SUM(F$12:F167))</f>
        <v/>
      </c>
    </row>
    <row r="168" customFormat="false" ht="15" hidden="false" customHeight="false" outlineLevel="0" collapsed="false">
      <c r="A168" s="13" t="str">
        <f aca="false">IF(AND(E168="",F168=""),"",COUNT(E$12:F168)-COUNTIFS(E$12:E168,"&lt;&gt;",F$12:F168,"&lt;&gt;"))</f>
        <v/>
      </c>
      <c r="B168" s="14"/>
      <c r="C168" s="15"/>
      <c r="D168" s="15"/>
      <c r="E168" s="16"/>
      <c r="F168" s="16"/>
      <c r="G168" s="17" t="str">
        <f aca="false">IF(AND(E168="",F168=""),"",N($B$6)+SUM(E$12:E168)-SUM(F$12:F168))</f>
        <v/>
      </c>
    </row>
    <row r="169" customFormat="false" ht="15" hidden="false" customHeight="false" outlineLevel="0" collapsed="false">
      <c r="A169" s="13" t="str">
        <f aca="false">IF(AND(E169="",F169=""),"",COUNT(E$12:F169)-COUNTIFS(E$12:E169,"&lt;&gt;",F$12:F169,"&lt;&gt;"))</f>
        <v/>
      </c>
      <c r="B169" s="14"/>
      <c r="C169" s="15"/>
      <c r="D169" s="15"/>
      <c r="E169" s="16"/>
      <c r="F169" s="16"/>
      <c r="G169" s="17" t="str">
        <f aca="false">IF(AND(E169="",F169=""),"",N($B$6)+SUM(E$12:E169)-SUM(F$12:F169))</f>
        <v/>
      </c>
    </row>
    <row r="170" customFormat="false" ht="15" hidden="false" customHeight="false" outlineLevel="0" collapsed="false">
      <c r="A170" s="13" t="str">
        <f aca="false">IF(AND(E170="",F170=""),"",COUNT(E$12:F170)-COUNTIFS(E$12:E170,"&lt;&gt;",F$12:F170,"&lt;&gt;"))</f>
        <v/>
      </c>
      <c r="B170" s="14"/>
      <c r="C170" s="15"/>
      <c r="D170" s="15"/>
      <c r="E170" s="16"/>
      <c r="F170" s="16"/>
      <c r="G170" s="17" t="str">
        <f aca="false">IF(AND(E170="",F170=""),"",N($B$6)+SUM(E$12:E170)-SUM(F$12:F170))</f>
        <v/>
      </c>
    </row>
    <row r="171" customFormat="false" ht="15" hidden="false" customHeight="false" outlineLevel="0" collapsed="false">
      <c r="A171" s="13" t="str">
        <f aca="false">IF(AND(E171="",F171=""),"",COUNT(E$12:F171)-COUNTIFS(E$12:E171,"&lt;&gt;",F$12:F171,"&lt;&gt;"))</f>
        <v/>
      </c>
      <c r="B171" s="14"/>
      <c r="C171" s="15"/>
      <c r="D171" s="15"/>
      <c r="E171" s="16"/>
      <c r="F171" s="16"/>
      <c r="G171" s="17" t="str">
        <f aca="false">IF(AND(E171="",F171=""),"",N($B$6)+SUM(E$12:E171)-SUM(F$12:F171))</f>
        <v/>
      </c>
    </row>
    <row r="172" customFormat="false" ht="15" hidden="false" customHeight="false" outlineLevel="0" collapsed="false">
      <c r="A172" s="13" t="str">
        <f aca="false">IF(AND(E172="",F172=""),"",COUNT(E$12:F172)-COUNTIFS(E$12:E172,"&lt;&gt;",F$12:F172,"&lt;&gt;"))</f>
        <v/>
      </c>
      <c r="B172" s="14"/>
      <c r="C172" s="15"/>
      <c r="D172" s="15"/>
      <c r="E172" s="16"/>
      <c r="F172" s="16"/>
      <c r="G172" s="17" t="str">
        <f aca="false">IF(AND(E172="",F172=""),"",N($B$6)+SUM(E$12:E172)-SUM(F$12:F172))</f>
        <v/>
      </c>
    </row>
    <row r="173" customFormat="false" ht="15" hidden="false" customHeight="false" outlineLevel="0" collapsed="false">
      <c r="A173" s="13" t="str">
        <f aca="false">IF(AND(E173="",F173=""),"",COUNT(E$12:F173)-COUNTIFS(E$12:E173,"&lt;&gt;",F$12:F173,"&lt;&gt;"))</f>
        <v/>
      </c>
      <c r="B173" s="14"/>
      <c r="C173" s="15"/>
      <c r="D173" s="15"/>
      <c r="E173" s="16"/>
      <c r="F173" s="16"/>
      <c r="G173" s="17" t="str">
        <f aca="false">IF(AND(E173="",F173=""),"",N($B$6)+SUM(E$12:E173)-SUM(F$12:F173))</f>
        <v/>
      </c>
    </row>
    <row r="174" customFormat="false" ht="15" hidden="false" customHeight="false" outlineLevel="0" collapsed="false">
      <c r="A174" s="13" t="str">
        <f aca="false">IF(AND(E174="",F174=""),"",COUNT(E$12:F174)-COUNTIFS(E$12:E174,"&lt;&gt;",F$12:F174,"&lt;&gt;"))</f>
        <v/>
      </c>
      <c r="B174" s="14"/>
      <c r="C174" s="15"/>
      <c r="D174" s="15"/>
      <c r="E174" s="16"/>
      <c r="F174" s="16"/>
      <c r="G174" s="17" t="str">
        <f aca="false">IF(AND(E174="",F174=""),"",N($B$6)+SUM(E$12:E174)-SUM(F$12:F174))</f>
        <v/>
      </c>
    </row>
    <row r="175" customFormat="false" ht="15" hidden="false" customHeight="false" outlineLevel="0" collapsed="false">
      <c r="A175" s="13" t="str">
        <f aca="false">IF(AND(E175="",F175=""),"",COUNT(E$12:F175)-COUNTIFS(E$12:E175,"&lt;&gt;",F$12:F175,"&lt;&gt;"))</f>
        <v/>
      </c>
      <c r="B175" s="14"/>
      <c r="C175" s="15"/>
      <c r="D175" s="15"/>
      <c r="E175" s="16"/>
      <c r="F175" s="16"/>
      <c r="G175" s="17" t="str">
        <f aca="false">IF(AND(E175="",F175=""),"",N($B$6)+SUM(E$12:E175)-SUM(F$12:F175))</f>
        <v/>
      </c>
    </row>
    <row r="176" customFormat="false" ht="15" hidden="false" customHeight="false" outlineLevel="0" collapsed="false">
      <c r="A176" s="13" t="str">
        <f aca="false">IF(AND(E176="",F176=""),"",COUNT(E$12:F176)-COUNTIFS(E$12:E176,"&lt;&gt;",F$12:F176,"&lt;&gt;"))</f>
        <v/>
      </c>
      <c r="B176" s="14"/>
      <c r="C176" s="15"/>
      <c r="D176" s="15"/>
      <c r="E176" s="16"/>
      <c r="F176" s="16"/>
      <c r="G176" s="17" t="str">
        <f aca="false">IF(AND(E176="",F176=""),"",N($B$6)+SUM(E$12:E176)-SUM(F$12:F176))</f>
        <v/>
      </c>
    </row>
    <row r="177" customFormat="false" ht="15" hidden="false" customHeight="false" outlineLevel="0" collapsed="false">
      <c r="A177" s="13" t="str">
        <f aca="false">IF(AND(E177="",F177=""),"",COUNT(E$12:F177)-COUNTIFS(E$12:E177,"&lt;&gt;",F$12:F177,"&lt;&gt;"))</f>
        <v/>
      </c>
      <c r="B177" s="14"/>
      <c r="C177" s="15"/>
      <c r="D177" s="15"/>
      <c r="E177" s="16"/>
      <c r="F177" s="16"/>
      <c r="G177" s="17" t="str">
        <f aca="false">IF(AND(E177="",F177=""),"",N($B$6)+SUM(E$12:E177)-SUM(F$12:F177))</f>
        <v/>
      </c>
    </row>
    <row r="178" customFormat="false" ht="15" hidden="false" customHeight="false" outlineLevel="0" collapsed="false">
      <c r="A178" s="13" t="str">
        <f aca="false">IF(AND(E178="",F178=""),"",COUNT(E$12:F178)-COUNTIFS(E$12:E178,"&lt;&gt;",F$12:F178,"&lt;&gt;"))</f>
        <v/>
      </c>
      <c r="B178" s="14"/>
      <c r="C178" s="15"/>
      <c r="D178" s="15"/>
      <c r="E178" s="16"/>
      <c r="F178" s="16"/>
      <c r="G178" s="17" t="str">
        <f aca="false">IF(AND(E178="",F178=""),"",N($B$6)+SUM(E$12:E178)-SUM(F$12:F178))</f>
        <v/>
      </c>
    </row>
    <row r="179" customFormat="false" ht="15" hidden="false" customHeight="false" outlineLevel="0" collapsed="false">
      <c r="A179" s="13" t="str">
        <f aca="false">IF(AND(E179="",F179=""),"",COUNT(E$12:F179)-COUNTIFS(E$12:E179,"&lt;&gt;",F$12:F179,"&lt;&gt;"))</f>
        <v/>
      </c>
      <c r="B179" s="14"/>
      <c r="C179" s="15"/>
      <c r="D179" s="15"/>
      <c r="E179" s="16"/>
      <c r="F179" s="16"/>
      <c r="G179" s="17" t="str">
        <f aca="false">IF(AND(E179="",F179=""),"",N($B$6)+SUM(E$12:E179)-SUM(F$12:F179))</f>
        <v/>
      </c>
    </row>
    <row r="180" customFormat="false" ht="15" hidden="false" customHeight="false" outlineLevel="0" collapsed="false">
      <c r="A180" s="13" t="str">
        <f aca="false">IF(AND(E180="",F180=""),"",COUNT(E$12:F180)-COUNTIFS(E$12:E180,"&lt;&gt;",F$12:F180,"&lt;&gt;"))</f>
        <v/>
      </c>
      <c r="B180" s="14"/>
      <c r="C180" s="15"/>
      <c r="D180" s="15"/>
      <c r="E180" s="16"/>
      <c r="F180" s="16"/>
      <c r="G180" s="17" t="str">
        <f aca="false">IF(AND(E180="",F180=""),"",N($B$6)+SUM(E$12:E180)-SUM(F$12:F180))</f>
        <v/>
      </c>
    </row>
    <row r="181" customFormat="false" ht="15" hidden="false" customHeight="false" outlineLevel="0" collapsed="false">
      <c r="A181" s="13" t="str">
        <f aca="false">IF(AND(E181="",F181=""),"",COUNT(E$12:F181)-COUNTIFS(E$12:E181,"&lt;&gt;",F$12:F181,"&lt;&gt;"))</f>
        <v/>
      </c>
      <c r="B181" s="14"/>
      <c r="C181" s="15"/>
      <c r="D181" s="15"/>
      <c r="E181" s="16"/>
      <c r="F181" s="16"/>
      <c r="G181" s="17" t="str">
        <f aca="false">IF(AND(E181="",F181=""),"",N($B$6)+SUM(E$12:E181)-SUM(F$12:F181))</f>
        <v/>
      </c>
    </row>
    <row r="182" customFormat="false" ht="15" hidden="false" customHeight="false" outlineLevel="0" collapsed="false">
      <c r="A182" s="13" t="str">
        <f aca="false">IF(AND(E182="",F182=""),"",COUNT(E$12:F182)-COUNTIFS(E$12:E182,"&lt;&gt;",F$12:F182,"&lt;&gt;"))</f>
        <v/>
      </c>
      <c r="B182" s="14"/>
      <c r="C182" s="15"/>
      <c r="D182" s="15"/>
      <c r="E182" s="16"/>
      <c r="F182" s="16"/>
      <c r="G182" s="17" t="str">
        <f aca="false">IF(AND(E182="",F182=""),"",N($B$6)+SUM(E$12:E182)-SUM(F$12:F182))</f>
        <v/>
      </c>
    </row>
    <row r="183" customFormat="false" ht="15" hidden="false" customHeight="false" outlineLevel="0" collapsed="false">
      <c r="A183" s="13" t="str">
        <f aca="false">IF(AND(E183="",F183=""),"",COUNT(E$12:F183)-COUNTIFS(E$12:E183,"&lt;&gt;",F$12:F183,"&lt;&gt;"))</f>
        <v/>
      </c>
      <c r="B183" s="14"/>
      <c r="C183" s="15"/>
      <c r="D183" s="15"/>
      <c r="E183" s="16"/>
      <c r="F183" s="16"/>
      <c r="G183" s="17" t="str">
        <f aca="false">IF(AND(E183="",F183=""),"",N($B$6)+SUM(E$12:E183)-SUM(F$12:F183))</f>
        <v/>
      </c>
    </row>
    <row r="184" customFormat="false" ht="15" hidden="false" customHeight="false" outlineLevel="0" collapsed="false">
      <c r="A184" s="13" t="str">
        <f aca="false">IF(AND(E184="",F184=""),"",COUNT(E$12:F184)-COUNTIFS(E$12:E184,"&lt;&gt;",F$12:F184,"&lt;&gt;"))</f>
        <v/>
      </c>
      <c r="B184" s="14"/>
      <c r="C184" s="15"/>
      <c r="D184" s="15"/>
      <c r="E184" s="16"/>
      <c r="F184" s="16"/>
      <c r="G184" s="17" t="str">
        <f aca="false">IF(AND(E184="",F184=""),"",N($B$6)+SUM(E$12:E184)-SUM(F$12:F184))</f>
        <v/>
      </c>
    </row>
    <row r="185" customFormat="false" ht="15" hidden="false" customHeight="false" outlineLevel="0" collapsed="false">
      <c r="A185" s="13" t="str">
        <f aca="false">IF(AND(E185="",F185=""),"",COUNT(E$12:F185)-COUNTIFS(E$12:E185,"&lt;&gt;",F$12:F185,"&lt;&gt;"))</f>
        <v/>
      </c>
      <c r="B185" s="14"/>
      <c r="C185" s="15"/>
      <c r="D185" s="15"/>
      <c r="E185" s="16"/>
      <c r="F185" s="16"/>
      <c r="G185" s="17" t="str">
        <f aca="false">IF(AND(E185="",F185=""),"",N($B$6)+SUM(E$12:E185)-SUM(F$12:F185))</f>
        <v/>
      </c>
    </row>
    <row r="186" customFormat="false" ht="15" hidden="false" customHeight="false" outlineLevel="0" collapsed="false">
      <c r="A186" s="13" t="str">
        <f aca="false">IF(AND(E186="",F186=""),"",COUNT(E$12:F186)-COUNTIFS(E$12:E186,"&lt;&gt;",F$12:F186,"&lt;&gt;"))</f>
        <v/>
      </c>
      <c r="B186" s="14"/>
      <c r="C186" s="15"/>
      <c r="D186" s="15"/>
      <c r="E186" s="16"/>
      <c r="F186" s="16"/>
      <c r="G186" s="17" t="str">
        <f aca="false">IF(AND(E186="",F186=""),"",N($B$6)+SUM(E$12:E186)-SUM(F$12:F186))</f>
        <v/>
      </c>
    </row>
    <row r="187" customFormat="false" ht="15" hidden="false" customHeight="false" outlineLevel="0" collapsed="false">
      <c r="A187" s="13" t="str">
        <f aca="false">IF(AND(E187="",F187=""),"",COUNT(E$12:F187)-COUNTIFS(E$12:E187,"&lt;&gt;",F$12:F187,"&lt;&gt;"))</f>
        <v/>
      </c>
      <c r="B187" s="14"/>
      <c r="C187" s="15"/>
      <c r="D187" s="15"/>
      <c r="E187" s="16"/>
      <c r="F187" s="16"/>
      <c r="G187" s="17" t="str">
        <f aca="false">IF(AND(E187="",F187=""),"",N($B$6)+SUM(E$12:E187)-SUM(F$12:F187))</f>
        <v/>
      </c>
    </row>
    <row r="188" customFormat="false" ht="15" hidden="false" customHeight="false" outlineLevel="0" collapsed="false">
      <c r="A188" s="13" t="str">
        <f aca="false">IF(AND(E188="",F188=""),"",COUNT(E$12:F188)-COUNTIFS(E$12:E188,"&lt;&gt;",F$12:F188,"&lt;&gt;"))</f>
        <v/>
      </c>
      <c r="B188" s="14"/>
      <c r="C188" s="15"/>
      <c r="D188" s="15"/>
      <c r="E188" s="16"/>
      <c r="F188" s="16"/>
      <c r="G188" s="17" t="str">
        <f aca="false">IF(AND(E188="",F188=""),"",N($B$6)+SUM(E$12:E188)-SUM(F$12:F188))</f>
        <v/>
      </c>
    </row>
    <row r="189" customFormat="false" ht="15" hidden="false" customHeight="false" outlineLevel="0" collapsed="false">
      <c r="A189" s="13" t="str">
        <f aca="false">IF(AND(E189="",F189=""),"",COUNT(E$12:F189)-COUNTIFS(E$12:E189,"&lt;&gt;",F$12:F189,"&lt;&gt;"))</f>
        <v/>
      </c>
      <c r="B189" s="14"/>
      <c r="C189" s="15"/>
      <c r="D189" s="15"/>
      <c r="E189" s="16"/>
      <c r="F189" s="16"/>
      <c r="G189" s="17" t="str">
        <f aca="false">IF(AND(E189="",F189=""),"",N($B$6)+SUM(E$12:E189)-SUM(F$12:F189))</f>
        <v/>
      </c>
    </row>
    <row r="190" customFormat="false" ht="15" hidden="false" customHeight="false" outlineLevel="0" collapsed="false">
      <c r="A190" s="13" t="str">
        <f aca="false">IF(AND(E190="",F190=""),"",COUNT(E$12:F190)-COUNTIFS(E$12:E190,"&lt;&gt;",F$12:F190,"&lt;&gt;"))</f>
        <v/>
      </c>
      <c r="B190" s="14"/>
      <c r="C190" s="15"/>
      <c r="D190" s="15"/>
      <c r="E190" s="16"/>
      <c r="F190" s="16"/>
      <c r="G190" s="17" t="str">
        <f aca="false">IF(AND(E190="",F190=""),"",N($B$6)+SUM(E$12:E190)-SUM(F$12:F190))</f>
        <v/>
      </c>
    </row>
    <row r="191" customFormat="false" ht="15" hidden="false" customHeight="false" outlineLevel="0" collapsed="false">
      <c r="A191" s="13" t="str">
        <f aca="false">IF(AND(E191="",F191=""),"",COUNT(E$12:F191)-COUNTIFS(E$12:E191,"&lt;&gt;",F$12:F191,"&lt;&gt;"))</f>
        <v/>
      </c>
      <c r="B191" s="14"/>
      <c r="C191" s="15"/>
      <c r="D191" s="15"/>
      <c r="E191" s="16"/>
      <c r="F191" s="16"/>
      <c r="G191" s="17" t="str">
        <f aca="false">IF(AND(E191="",F191=""),"",N($B$6)+SUM(E$12:E191)-SUM(F$12:F191))</f>
        <v/>
      </c>
    </row>
    <row r="192" customFormat="false" ht="15" hidden="false" customHeight="false" outlineLevel="0" collapsed="false">
      <c r="A192" s="13" t="str">
        <f aca="false">IF(AND(E192="",F192=""),"",COUNT(E$12:F192)-COUNTIFS(E$12:E192,"&lt;&gt;",F$12:F192,"&lt;&gt;"))</f>
        <v/>
      </c>
      <c r="B192" s="14"/>
      <c r="C192" s="15"/>
      <c r="D192" s="15"/>
      <c r="E192" s="16"/>
      <c r="F192" s="16"/>
      <c r="G192" s="17" t="str">
        <f aca="false">IF(AND(E192="",F192=""),"",N($B$6)+SUM(E$12:E192)-SUM(F$12:F192))</f>
        <v/>
      </c>
    </row>
    <row r="193" customFormat="false" ht="15" hidden="false" customHeight="false" outlineLevel="0" collapsed="false">
      <c r="A193" s="13" t="str">
        <f aca="false">IF(AND(E193="",F193=""),"",COUNT(E$12:F193)-COUNTIFS(E$12:E193,"&lt;&gt;",F$12:F193,"&lt;&gt;"))</f>
        <v/>
      </c>
      <c r="B193" s="14"/>
      <c r="C193" s="15"/>
      <c r="D193" s="15"/>
      <c r="E193" s="16"/>
      <c r="F193" s="16"/>
      <c r="G193" s="17" t="str">
        <f aca="false">IF(AND(E193="",F193=""),"",N($B$6)+SUM(E$12:E193)-SUM(F$12:F193))</f>
        <v/>
      </c>
    </row>
    <row r="194" customFormat="false" ht="15" hidden="false" customHeight="false" outlineLevel="0" collapsed="false">
      <c r="A194" s="13" t="str">
        <f aca="false">IF(AND(E194="",F194=""),"",COUNT(E$12:F194)-COUNTIFS(E$12:E194,"&lt;&gt;",F$12:F194,"&lt;&gt;"))</f>
        <v/>
      </c>
      <c r="B194" s="14"/>
      <c r="C194" s="15"/>
      <c r="D194" s="15"/>
      <c r="E194" s="16"/>
      <c r="F194" s="16"/>
      <c r="G194" s="17" t="str">
        <f aca="false">IF(AND(E194="",F194=""),"",N($B$6)+SUM(E$12:E194)-SUM(F$12:F194))</f>
        <v/>
      </c>
    </row>
    <row r="195" customFormat="false" ht="15" hidden="false" customHeight="false" outlineLevel="0" collapsed="false">
      <c r="A195" s="13" t="str">
        <f aca="false">IF(AND(E195="",F195=""),"",COUNT(E$12:F195)-COUNTIFS(E$12:E195,"&lt;&gt;",F$12:F195,"&lt;&gt;"))</f>
        <v/>
      </c>
      <c r="B195" s="14"/>
      <c r="C195" s="15"/>
      <c r="D195" s="15"/>
      <c r="E195" s="16"/>
      <c r="F195" s="16"/>
      <c r="G195" s="17" t="str">
        <f aca="false">IF(AND(E195="",F195=""),"",N($B$6)+SUM(E$12:E195)-SUM(F$12:F195))</f>
        <v/>
      </c>
    </row>
    <row r="196" customFormat="false" ht="15" hidden="false" customHeight="false" outlineLevel="0" collapsed="false">
      <c r="A196" s="13" t="str">
        <f aca="false">IF(AND(E196="",F196=""),"",COUNT(E$12:F196)-COUNTIFS(E$12:E196,"&lt;&gt;",F$12:F196,"&lt;&gt;"))</f>
        <v/>
      </c>
      <c r="B196" s="14"/>
      <c r="C196" s="15"/>
      <c r="D196" s="15"/>
      <c r="E196" s="16"/>
      <c r="F196" s="16"/>
      <c r="G196" s="17" t="str">
        <f aca="false">IF(AND(E196="",F196=""),"",N($B$6)+SUM(E$12:E196)-SUM(F$12:F196))</f>
        <v/>
      </c>
    </row>
    <row r="197" customFormat="false" ht="15" hidden="false" customHeight="false" outlineLevel="0" collapsed="false">
      <c r="A197" s="13" t="str">
        <f aca="false">IF(AND(E197="",F197=""),"",COUNT(E$12:F197)-COUNTIFS(E$12:E197,"&lt;&gt;",F$12:F197,"&lt;&gt;"))</f>
        <v/>
      </c>
      <c r="B197" s="14"/>
      <c r="C197" s="15"/>
      <c r="D197" s="15"/>
      <c r="E197" s="16"/>
      <c r="F197" s="16"/>
      <c r="G197" s="17" t="str">
        <f aca="false">IF(AND(E197="",F197=""),"",N($B$6)+SUM(E$12:E197)-SUM(F$12:F197))</f>
        <v/>
      </c>
    </row>
    <row r="198" customFormat="false" ht="15" hidden="false" customHeight="false" outlineLevel="0" collapsed="false">
      <c r="A198" s="13" t="str">
        <f aca="false">IF(AND(E198="",F198=""),"",COUNT(E$12:F198)-COUNTIFS(E$12:E198,"&lt;&gt;",F$12:F198,"&lt;&gt;"))</f>
        <v/>
      </c>
      <c r="B198" s="14"/>
      <c r="C198" s="15"/>
      <c r="D198" s="15"/>
      <c r="E198" s="16"/>
      <c r="F198" s="16"/>
      <c r="G198" s="17" t="str">
        <f aca="false">IF(AND(E198="",F198=""),"",N($B$6)+SUM(E$12:E198)-SUM(F$12:F198))</f>
        <v/>
      </c>
    </row>
    <row r="199" customFormat="false" ht="15" hidden="false" customHeight="false" outlineLevel="0" collapsed="false">
      <c r="A199" s="13" t="str">
        <f aca="false">IF(AND(E199="",F199=""),"",COUNT(E$12:F199)-COUNTIFS(E$12:E199,"&lt;&gt;",F$12:F199,"&lt;&gt;"))</f>
        <v/>
      </c>
      <c r="B199" s="14"/>
      <c r="C199" s="15"/>
      <c r="D199" s="15"/>
      <c r="E199" s="16"/>
      <c r="F199" s="16"/>
      <c r="G199" s="17" t="str">
        <f aca="false">IF(AND(E199="",F199=""),"",N($B$6)+SUM(E$12:E199)-SUM(F$12:F199))</f>
        <v/>
      </c>
    </row>
    <row r="200" customFormat="false" ht="15" hidden="false" customHeight="false" outlineLevel="0" collapsed="false">
      <c r="A200" s="13" t="str">
        <f aca="false">IF(AND(E200="",F200=""),"",COUNT(E$12:F200)-COUNTIFS(E$12:E200,"&lt;&gt;",F$12:F200,"&lt;&gt;"))</f>
        <v/>
      </c>
      <c r="B200" s="14"/>
      <c r="C200" s="15"/>
      <c r="D200" s="15"/>
      <c r="E200" s="16"/>
      <c r="F200" s="16"/>
      <c r="G200" s="17" t="str">
        <f aca="false">IF(AND(E200="",F200=""),"",N($B$6)+SUM(E$12:E200)-SUM(F$12:F200))</f>
        <v/>
      </c>
    </row>
    <row r="201" customFormat="false" ht="15" hidden="false" customHeight="false" outlineLevel="0" collapsed="false">
      <c r="A201" s="13" t="str">
        <f aca="false">IF(AND(E201="",F201=""),"",COUNT(E$12:F201)-COUNTIFS(E$12:E201,"&lt;&gt;",F$12:F201,"&lt;&gt;"))</f>
        <v/>
      </c>
      <c r="B201" s="14"/>
      <c r="C201" s="15"/>
      <c r="D201" s="15"/>
      <c r="E201" s="16"/>
      <c r="F201" s="16"/>
      <c r="G201" s="17" t="str">
        <f aca="false">IF(AND(E201="",F201=""),"",N($B$6)+SUM(E$12:E201)-SUM(F$12:F201))</f>
        <v/>
      </c>
    </row>
    <row r="202" customFormat="false" ht="15" hidden="false" customHeight="false" outlineLevel="0" collapsed="false">
      <c r="A202" s="13" t="str">
        <f aca="false">IF(AND(E202="",F202=""),"",COUNT(E$12:F202)-COUNTIFS(E$12:E202,"&lt;&gt;",F$12:F202,"&lt;&gt;"))</f>
        <v/>
      </c>
      <c r="B202" s="14"/>
      <c r="C202" s="15"/>
      <c r="D202" s="15"/>
      <c r="E202" s="16"/>
      <c r="F202" s="16"/>
      <c r="G202" s="17" t="str">
        <f aca="false">IF(AND(E202="",F202=""),"",N($B$6)+SUM(E$12:E202)-SUM(F$12:F202))</f>
        <v/>
      </c>
    </row>
    <row r="203" customFormat="false" ht="15" hidden="false" customHeight="false" outlineLevel="0" collapsed="false">
      <c r="A203" s="13" t="str">
        <f aca="false">IF(AND(E203="",F203=""),"",COUNT(E$12:F203)-COUNTIFS(E$12:E203,"&lt;&gt;",F$12:F203,"&lt;&gt;"))</f>
        <v/>
      </c>
      <c r="B203" s="14"/>
      <c r="C203" s="15"/>
      <c r="D203" s="15"/>
      <c r="E203" s="16"/>
      <c r="F203" s="16"/>
      <c r="G203" s="17" t="str">
        <f aca="false">IF(AND(E203="",F203=""),"",N($B$6)+SUM(E$12:E203)-SUM(F$12:F203))</f>
        <v/>
      </c>
    </row>
    <row r="204" customFormat="false" ht="15" hidden="false" customHeight="false" outlineLevel="0" collapsed="false">
      <c r="A204" s="13" t="str">
        <f aca="false">IF(AND(E204="",F204=""),"",COUNT(E$12:F204)-COUNTIFS(E$12:E204,"&lt;&gt;",F$12:F204,"&lt;&gt;"))</f>
        <v/>
      </c>
      <c r="B204" s="14"/>
      <c r="C204" s="15"/>
      <c r="D204" s="15"/>
      <c r="E204" s="16"/>
      <c r="F204" s="16"/>
      <c r="G204" s="17" t="str">
        <f aca="false">IF(AND(E204="",F204=""),"",N($B$6)+SUM(E$12:E204)-SUM(F$12:F204))</f>
        <v/>
      </c>
    </row>
    <row r="205" customFormat="false" ht="15" hidden="false" customHeight="false" outlineLevel="0" collapsed="false">
      <c r="A205" s="13" t="str">
        <f aca="false">IF(AND(E205="",F205=""),"",COUNT(E$12:F205)-COUNTIFS(E$12:E205,"&lt;&gt;",F$12:F205,"&lt;&gt;"))</f>
        <v/>
      </c>
      <c r="B205" s="14"/>
      <c r="C205" s="15"/>
      <c r="D205" s="15"/>
      <c r="E205" s="16"/>
      <c r="F205" s="16"/>
      <c r="G205" s="17" t="str">
        <f aca="false">IF(AND(E205="",F205=""),"",N($B$6)+SUM(E$12:E205)-SUM(F$12:F205))</f>
        <v/>
      </c>
    </row>
    <row r="206" customFormat="false" ht="15" hidden="false" customHeight="false" outlineLevel="0" collapsed="false">
      <c r="A206" s="13" t="str">
        <f aca="false">IF(AND(E206="",F206=""),"",COUNT(E$12:F206)-COUNTIFS(E$12:E206,"&lt;&gt;",F$12:F206,"&lt;&gt;"))</f>
        <v/>
      </c>
      <c r="B206" s="14"/>
      <c r="C206" s="15"/>
      <c r="D206" s="15"/>
      <c r="E206" s="16"/>
      <c r="F206" s="16"/>
      <c r="G206" s="17" t="str">
        <f aca="false">IF(AND(E206="",F206=""),"",N($B$6)+SUM(E$12:E206)-SUM(F$12:F206))</f>
        <v/>
      </c>
    </row>
    <row r="207" customFormat="false" ht="15" hidden="false" customHeight="false" outlineLevel="0" collapsed="false">
      <c r="A207" s="13" t="str">
        <f aca="false">IF(AND(E207="",F207=""),"",COUNT(E$12:F207)-COUNTIFS(E$12:E207,"&lt;&gt;",F$12:F207,"&lt;&gt;"))</f>
        <v/>
      </c>
      <c r="B207" s="14"/>
      <c r="C207" s="15"/>
      <c r="D207" s="15"/>
      <c r="E207" s="16"/>
      <c r="F207" s="16"/>
      <c r="G207" s="17" t="str">
        <f aca="false">IF(AND(E207="",F207=""),"",N($B$6)+SUM(E$12:E207)-SUM(F$12:F207))</f>
        <v/>
      </c>
    </row>
    <row r="208" customFormat="false" ht="15" hidden="false" customHeight="false" outlineLevel="0" collapsed="false">
      <c r="A208" s="13" t="str">
        <f aca="false">IF(AND(E208="",F208=""),"",COUNT(E$12:F208)-COUNTIFS(E$12:E208,"&lt;&gt;",F$12:F208,"&lt;&gt;"))</f>
        <v/>
      </c>
      <c r="B208" s="14"/>
      <c r="C208" s="15"/>
      <c r="D208" s="15"/>
      <c r="E208" s="16"/>
      <c r="F208" s="16"/>
      <c r="G208" s="17" t="str">
        <f aca="false">IF(AND(E208="",F208=""),"",N($B$6)+SUM(E$12:E208)-SUM(F$12:F208))</f>
        <v/>
      </c>
    </row>
    <row r="209" customFormat="false" ht="15" hidden="false" customHeight="false" outlineLevel="0" collapsed="false">
      <c r="A209" s="13" t="str">
        <f aca="false">IF(AND(E209="",F209=""),"",COUNT(E$12:F209)-COUNTIFS(E$12:E209,"&lt;&gt;",F$12:F209,"&lt;&gt;"))</f>
        <v/>
      </c>
      <c r="B209" s="14"/>
      <c r="C209" s="15"/>
      <c r="D209" s="15"/>
      <c r="E209" s="16"/>
      <c r="F209" s="16"/>
      <c r="G209" s="17" t="str">
        <f aca="false">IF(AND(E209="",F209=""),"",N($B$6)+SUM(E$12:E209)-SUM(F$12:F209))</f>
        <v/>
      </c>
    </row>
    <row r="210" customFormat="false" ht="15" hidden="false" customHeight="false" outlineLevel="0" collapsed="false">
      <c r="A210" s="13" t="str">
        <f aca="false">IF(AND(E210="",F210=""),"",COUNT(E$12:F210)-COUNTIFS(E$12:E210,"&lt;&gt;",F$12:F210,"&lt;&gt;"))</f>
        <v/>
      </c>
      <c r="B210" s="14"/>
      <c r="C210" s="15"/>
      <c r="D210" s="15"/>
      <c r="E210" s="16"/>
      <c r="F210" s="16"/>
      <c r="G210" s="17" t="str">
        <f aca="false">IF(AND(E210="",F210=""),"",N($B$6)+SUM(E$12:E210)-SUM(F$12:F210))</f>
        <v/>
      </c>
    </row>
    <row r="211" customFormat="false" ht="15" hidden="false" customHeight="false" outlineLevel="0" collapsed="false">
      <c r="A211" s="13" t="str">
        <f aca="false">IF(AND(E211="",F211=""),"",COUNT(E$12:F211)-COUNTIFS(E$12:E211,"&lt;&gt;",F$12:F211,"&lt;&gt;"))</f>
        <v/>
      </c>
      <c r="B211" s="14"/>
      <c r="C211" s="15"/>
      <c r="D211" s="15"/>
      <c r="E211" s="16"/>
      <c r="F211" s="16"/>
      <c r="G211" s="17" t="str">
        <f aca="false">IF(AND(E211="",F211=""),"",N($B$6)+SUM(E$12:E211)-SUM(F$12:F211))</f>
        <v/>
      </c>
    </row>
    <row r="213" customFormat="false" ht="15" hidden="false" customHeight="false" outlineLevel="0" collapsed="false">
      <c r="A213" s="18" t="s">
        <v>22</v>
      </c>
      <c r="B213" s="18"/>
      <c r="C213" s="18"/>
      <c r="D213" s="18"/>
      <c r="E213" s="18"/>
      <c r="F213" s="18"/>
      <c r="G213" s="18"/>
    </row>
  </sheetData>
  <mergeCells count="9">
    <mergeCell ref="A1:G1"/>
    <mergeCell ref="A2:G2"/>
    <mergeCell ref="B3:C3"/>
    <mergeCell ref="B4:C4"/>
    <mergeCell ref="B5:C5"/>
    <mergeCell ref="B6:C6"/>
    <mergeCell ref="A9:G9"/>
    <mergeCell ref="A10:G10"/>
    <mergeCell ref="A213:G213"/>
  </mergeCells>
  <conditionalFormatting sqref="G12:G211">
    <cfRule type="expression" priority="2" aboveAverage="0" equalAverage="0" bottom="0" percent="0" rank="0" text="" dxfId="0">
      <formula>AND(G12&lt;&gt;"",G12&lt;0)</formula>
    </cfRule>
  </conditionalFormatting>
  <conditionalFormatting sqref="F7">
    <cfRule type="expression" priority="3" aboveAverage="0" equalAverage="0" bottom="0" percent="0" rank="0" text="" dxfId="0">
      <formula>AND(F7&lt;&gt;"",ROUND(F7,2)&lt;&gt;0)</formula>
    </cfRule>
  </conditionalFormatting>
  <dataValidations count="2">
    <dataValidation allowBlank="true" error="Bitte einen positiven Betrag eingeben." errorStyle="stop" operator="greaterThanOrEqual" showDropDown="false" showErrorMessage="true" showInputMessage="false" sqref="B6 F6 E12:F211" type="decimal">
      <formula1>0</formula1>
      <formula2>0</formula2>
    </dataValidation>
    <dataValidation allowBlank="true" error="Bitte ein Datum eingeben (TT.MM.JJJJ)." errorStyle="stop" operator="greaterThan" showDropDown="false" showErrorMessage="true" showInputMessage="false" sqref="B12:B211"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Mintellity Services · www.mintellity.services</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9.7" hidden="false" customHeight="false" outlineLevel="0" collapsed="false">
      <c r="B1" s="19" t="s">
        <v>23</v>
      </c>
    </row>
    <row r="3" customFormat="false" ht="15" hidden="false" customHeight="false" outlineLevel="0" collapsed="false">
      <c r="B3" s="20" t="s">
        <v>24</v>
      </c>
    </row>
    <row r="4" customFormat="false" ht="15" hidden="false" customHeight="false" outlineLevel="0" collapsed="false">
      <c r="B4" s="21" t="s">
        <v>25</v>
      </c>
    </row>
    <row r="5" customFormat="false" ht="15" hidden="false" customHeight="false" outlineLevel="0" collapsed="false">
      <c r="B5" s="20" t="s">
        <v>26</v>
      </c>
    </row>
    <row r="6" customFormat="false" ht="35.05" hidden="false" customHeight="false" outlineLevel="0" collapsed="false">
      <c r="B6" s="21" t="s">
        <v>27</v>
      </c>
    </row>
    <row r="7" customFormat="false" ht="15" hidden="false" customHeight="false" outlineLevel="0" collapsed="false">
      <c r="B7" s="20" t="s">
        <v>28</v>
      </c>
    </row>
    <row r="8" customFormat="false" ht="15" hidden="false" customHeight="false" outlineLevel="0" collapsed="false">
      <c r="B8" s="21" t="s">
        <v>29</v>
      </c>
    </row>
    <row r="9" customFormat="false" ht="15" hidden="false" customHeight="false" outlineLevel="0" collapsed="false">
      <c r="B9" s="20" t="s">
        <v>30</v>
      </c>
    </row>
    <row r="10" customFormat="false" ht="15" hidden="false" customHeight="false" outlineLevel="0" collapsed="false">
      <c r="B10" s="21" t="s">
        <v>31</v>
      </c>
    </row>
    <row r="11" customFormat="false" ht="52.2" hidden="false" customHeight="false" outlineLevel="0" collapsed="false">
      <c r="B11" s="22" t="s">
        <v>32</v>
      </c>
    </row>
    <row r="14" customFormat="false" ht="15" hidden="false" customHeight="false" outlineLevel="0" collapsed="false">
      <c r="B14" s="3" t="s">
        <v>33</v>
      </c>
    </row>
    <row r="15" customFormat="false" ht="15" hidden="false" customHeight="false" outlineLevel="0" collapsed="false">
      <c r="B15" s="23" t="s">
        <v>34</v>
      </c>
    </row>
    <row r="17" customFormat="false" ht="15" hidden="false" customHeight="false" outlineLevel="0" collapsed="false">
      <c r="B17" s="24" t="s">
        <v>35</v>
      </c>
    </row>
    <row r="18" customFormat="false" ht="15" hidden="false" customHeight="false" outlineLevel="0" collapsed="false">
      <c r="B18" s="25"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2026-10-02T08:58:25Z</dcterms:created>
  <dc:creator>openpyxl</dc:creator>
  <dc:description/>
  <dc:language>en-US</dc:language>
  <cp:lastModifiedBy/>
  <dcterms:modified xsi:type="dcterms:W3CDTF">2026-10-02T08:58:25Z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